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5.11.90\kenmin\石川県健民運動推進本部\●ふるさとづくり活動\ツバメ調査\2025ツバメ調査（第52回）（R7）\12 HP\R7tubamenode-ta\kanazawa\"/>
    </mc:Choice>
  </mc:AlternateContent>
  <xr:revisionPtr revIDLastSave="0" documentId="13_ncr:1_{2428DDBD-708D-4BB0-B1F3-93C1F3B5DBC4}" xr6:coauthVersionLast="47" xr6:coauthVersionMax="47" xr10:uidLastSave="{00000000-0000-0000-0000-000000000000}"/>
  <bookViews>
    <workbookView xWindow="4380" yWindow="465" windowWidth="20490" windowHeight="9990" xr2:uid="{00000000-000D-0000-FFFF-FFFF00000000}"/>
  </bookViews>
  <sheets>
    <sheet name="兼六小学校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7" i="1" l="1"/>
  <c r="AZ7" i="1"/>
  <c r="AY7" i="1"/>
  <c r="AX7" i="1"/>
  <c r="AW7" i="1" l="1"/>
  <c r="AV7" i="1" l="1"/>
  <c r="AU7" i="1" l="1"/>
  <c r="AE15" i="1" l="1"/>
  <c r="AE23" i="1"/>
  <c r="AT7" i="1" l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C2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X7" i="1" s="1"/>
  <c r="Y2" i="1"/>
  <c r="Z2" i="1"/>
  <c r="AA2" i="1"/>
  <c r="AB2" i="1"/>
  <c r="AB7" i="1" s="1"/>
  <c r="AC2" i="1"/>
  <c r="AD2" i="1"/>
  <c r="AE2" i="1"/>
  <c r="AF2" i="1"/>
  <c r="AF7" i="1" s="1"/>
  <c r="AG2" i="1"/>
  <c r="AH2" i="1"/>
  <c r="AI2" i="1"/>
  <c r="AJ2" i="1"/>
  <c r="AJ7" i="1" s="1"/>
  <c r="AK2" i="1"/>
  <c r="AL2" i="1"/>
  <c r="AM2" i="1"/>
  <c r="AN2" i="1"/>
  <c r="AN7" i="1" s="1"/>
  <c r="AO2" i="1"/>
  <c r="AP2" i="1"/>
  <c r="AQ2" i="1"/>
  <c r="AR2" i="1"/>
  <c r="AR7" i="1" s="1"/>
  <c r="AS2" i="1"/>
  <c r="V5" i="1"/>
  <c r="V7" i="1" s="1"/>
  <c r="B4" i="1"/>
  <c r="B3" i="1"/>
  <c r="B2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D23" i="1"/>
  <c r="AC23" i="1"/>
  <c r="AB23" i="1"/>
  <c r="AA23" i="1"/>
  <c r="Z23" i="1"/>
  <c r="Y23" i="1"/>
  <c r="X23" i="1"/>
  <c r="W23" i="1"/>
  <c r="V23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D15" i="1"/>
  <c r="AC15" i="1"/>
  <c r="AB15" i="1"/>
  <c r="AA15" i="1"/>
  <c r="Z15" i="1"/>
  <c r="Y15" i="1"/>
  <c r="X15" i="1"/>
  <c r="W15" i="1"/>
  <c r="V15" i="1"/>
  <c r="AP7" i="1" l="1"/>
  <c r="AL7" i="1"/>
  <c r="AH7" i="1"/>
  <c r="AD7" i="1"/>
  <c r="Z7" i="1"/>
  <c r="AQ7" i="1"/>
  <c r="AM7" i="1"/>
  <c r="AI7" i="1"/>
  <c r="AE7" i="1"/>
  <c r="AA7" i="1"/>
  <c r="W7" i="1"/>
  <c r="AS7" i="1"/>
  <c r="AO7" i="1"/>
  <c r="AK7" i="1"/>
  <c r="AG7" i="1"/>
  <c r="AC7" i="1"/>
  <c r="Y7" i="1"/>
</calcChain>
</file>

<file path=xl/sharedStrings.xml><?xml version="1.0" encoding="utf-8"?>
<sst xmlns="http://schemas.openxmlformats.org/spreadsheetml/2006/main" count="85" uniqueCount="27">
  <si>
    <t>zaimoku</t>
    <phoneticPr fontId="2"/>
  </si>
  <si>
    <t>昭和47</t>
    <rPh sb="0" eb="2">
      <t>ショウワ</t>
    </rPh>
    <phoneticPr fontId="2"/>
  </si>
  <si>
    <t>平成元</t>
    <rPh sb="0" eb="2">
      <t>ヘイセイ</t>
    </rPh>
    <rPh sb="2" eb="3">
      <t>ガン</t>
    </rPh>
    <phoneticPr fontId="2"/>
  </si>
  <si>
    <t>成鳥確認数</t>
    <rPh sb="0" eb="2">
      <t>セイチョウ</t>
    </rPh>
    <rPh sb="2" eb="4">
      <t>カクニン</t>
    </rPh>
    <rPh sb="4" eb="5">
      <t>スウ</t>
    </rPh>
    <phoneticPr fontId="2"/>
  </si>
  <si>
    <t>使用中の巣の数</t>
    <rPh sb="0" eb="3">
      <t>シヨウチュウ</t>
    </rPh>
    <rPh sb="4" eb="5">
      <t>ス</t>
    </rPh>
    <rPh sb="6" eb="7">
      <t>カズ</t>
    </rPh>
    <phoneticPr fontId="2"/>
  </si>
  <si>
    <t>古巣</t>
    <rPh sb="0" eb="2">
      <t>フルス</t>
    </rPh>
    <phoneticPr fontId="2"/>
  </si>
  <si>
    <t>児童数</t>
    <rPh sb="0" eb="2">
      <t>ジドウ</t>
    </rPh>
    <rPh sb="2" eb="3">
      <t>スウ</t>
    </rPh>
    <phoneticPr fontId="2"/>
  </si>
  <si>
    <t>天候</t>
    <rPh sb="0" eb="2">
      <t>テンコウ</t>
    </rPh>
    <phoneticPr fontId="2"/>
  </si>
  <si>
    <t>晴れ</t>
    <rPh sb="0" eb="1">
      <t>ハ</t>
    </rPh>
    <phoneticPr fontId="2"/>
  </si>
  <si>
    <t>雨</t>
    <rPh sb="0" eb="1">
      <t>アメ</t>
    </rPh>
    <phoneticPr fontId="2"/>
  </si>
  <si>
    <t>曇</t>
    <rPh sb="0" eb="1">
      <t>クモ</t>
    </rPh>
    <phoneticPr fontId="2"/>
  </si>
  <si>
    <t>晴</t>
    <rPh sb="0" eb="1">
      <t>ハ</t>
    </rPh>
    <phoneticPr fontId="2"/>
  </si>
  <si>
    <t xml:space="preserve"> </t>
    <phoneticPr fontId="2"/>
  </si>
  <si>
    <t>misoguramachi</t>
    <phoneticPr fontId="2"/>
  </si>
  <si>
    <t>晴</t>
    <rPh sb="0" eb="1">
      <t>ハレ</t>
    </rPh>
    <phoneticPr fontId="2"/>
  </si>
  <si>
    <t>晴･曇</t>
    <rPh sb="0" eb="1">
      <t>ハレ</t>
    </rPh>
    <rPh sb="2" eb="3">
      <t>クモリ</t>
    </rPh>
    <phoneticPr fontId="2"/>
  </si>
  <si>
    <t>晴　強風</t>
    <rPh sb="0" eb="1">
      <t>ハレ</t>
    </rPh>
    <rPh sb="2" eb="4">
      <t>キョウフウ</t>
    </rPh>
    <phoneticPr fontId="2"/>
  </si>
  <si>
    <t>曇</t>
    <rPh sb="0" eb="1">
      <t>クモリ</t>
    </rPh>
    <phoneticPr fontId="1"/>
  </si>
  <si>
    <t>曇・晴</t>
    <rPh sb="0" eb="1">
      <t>クモ</t>
    </rPh>
    <rPh sb="2" eb="3">
      <t>ハ</t>
    </rPh>
    <phoneticPr fontId="2"/>
  </si>
  <si>
    <t>雨・晴・曇</t>
    <rPh sb="0" eb="1">
      <t>アメ</t>
    </rPh>
    <rPh sb="2" eb="3">
      <t>ハレ</t>
    </rPh>
    <rPh sb="4" eb="5">
      <t>クモ</t>
    </rPh>
    <phoneticPr fontId="2"/>
  </si>
  <si>
    <t>雨・晴</t>
    <rPh sb="0" eb="1">
      <t>アメ</t>
    </rPh>
    <rPh sb="2" eb="3">
      <t>ハレ</t>
    </rPh>
    <phoneticPr fontId="2"/>
  </si>
  <si>
    <t>晴</t>
    <rPh sb="0" eb="1">
      <t>ハレ</t>
    </rPh>
    <phoneticPr fontId="1"/>
  </si>
  <si>
    <t>一人当りの確認数</t>
    <rPh sb="0" eb="2">
      <t>ヒトリ</t>
    </rPh>
    <rPh sb="2" eb="3">
      <t>アタ</t>
    </rPh>
    <rPh sb="5" eb="8">
      <t>カクニンスウ</t>
    </rPh>
    <phoneticPr fontId="2"/>
  </si>
  <si>
    <t>令和元</t>
    <rPh sb="0" eb="1">
      <t>レイ</t>
    </rPh>
    <rPh sb="1" eb="2">
      <t>ワ</t>
    </rPh>
    <rPh sb="2" eb="3">
      <t>ガン</t>
    </rPh>
    <phoneticPr fontId="1"/>
  </si>
  <si>
    <t>※令和２年、３年は新型コロナウイルス感染症の影響により調査中止となった。</t>
    <rPh sb="1" eb="3">
      <t>レイワ</t>
    </rPh>
    <rPh sb="4" eb="5">
      <t>ネン</t>
    </rPh>
    <rPh sb="7" eb="8">
      <t>ネン</t>
    </rPh>
    <rPh sb="9" eb="11">
      <t>シンガタ</t>
    </rPh>
    <rPh sb="18" eb="21">
      <t>カンセンショウ</t>
    </rPh>
    <rPh sb="22" eb="24">
      <t>エイキョウ</t>
    </rPh>
    <rPh sb="27" eb="31">
      <t>チョウサチュウシ</t>
    </rPh>
    <phoneticPr fontId="1"/>
  </si>
  <si>
    <t>※平成２８年度より統合し兼六小学校となる。</t>
    <rPh sb="1" eb="3">
      <t>ヘイセイ</t>
    </rPh>
    <rPh sb="5" eb="7">
      <t>ネンド</t>
    </rPh>
    <rPh sb="9" eb="11">
      <t>トウゴウ</t>
    </rPh>
    <rPh sb="12" eb="13">
      <t>ケン</t>
    </rPh>
    <rPh sb="13" eb="14">
      <t>ロク</t>
    </rPh>
    <rPh sb="14" eb="17">
      <t>ショウガッコウ</t>
    </rPh>
    <phoneticPr fontId="1"/>
  </si>
  <si>
    <t>兼六小学校</t>
    <rPh sb="0" eb="2">
      <t>ケンロク</t>
    </rPh>
    <rPh sb="2" eb="5">
      <t>ショウガッコウ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</si>
</sst>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77" fontId="0" fillId="0" borderId="0" xfId="0" applyNumberFormat="1" applyAlignment="1"/>
    <xf numFmtId="0" fontId="0" fillId="0" borderId="5" xfId="0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177" fontId="3" fillId="2" borderId="5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77" fontId="0" fillId="2" borderId="5" xfId="0" applyNumberFormat="1" applyFill="1" applyBorder="1" applyAlignment="1">
      <alignment horizontal="center"/>
    </xf>
    <xf numFmtId="177" fontId="0" fillId="0" borderId="5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177" fontId="4" fillId="0" borderId="5" xfId="0" applyNumberFormat="1" applyFont="1" applyFill="1" applyBorder="1" applyAlignment="1">
      <alignment horizontal="left"/>
    </xf>
    <xf numFmtId="0" fontId="0" fillId="0" borderId="7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6" fontId="0" fillId="0" borderId="5" xfId="0" applyNumberFormat="1" applyFill="1" applyBorder="1" applyAlignment="1"/>
    <xf numFmtId="176" fontId="0" fillId="0" borderId="6" xfId="0" applyNumberFormat="1" applyFill="1" applyBorder="1" applyAlignment="1">
      <alignment horizontal="center"/>
    </xf>
    <xf numFmtId="176" fontId="0" fillId="0" borderId="5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6" xfId="0" applyFill="1" applyBorder="1" applyAlignment="1"/>
    <xf numFmtId="176" fontId="0" fillId="0" borderId="6" xfId="0" applyNumberFormat="1" applyFill="1" applyBorder="1" applyAlignment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金沢市立材木町小学校成鳥確認数等</a:t>
            </a:r>
          </a:p>
        </c:rich>
      </c:tx>
      <c:layout>
        <c:manualLayout>
          <c:xMode val="edge"/>
          <c:yMode val="edge"/>
          <c:x val="0.37416974169741696"/>
          <c:y val="3.0864197530864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0516605166052"/>
          <c:y val="0.16049414965548975"/>
          <c:w val="0.87232472324723243"/>
          <c:h val="0.56172952379421415"/>
        </c:manualLayout>
      </c:layout>
      <c:lineChart>
        <c:grouping val="standard"/>
        <c:varyColors val="0"/>
        <c:ser>
          <c:idx val="0"/>
          <c:order val="0"/>
          <c:tx>
            <c:strRef>
              <c:f>[1]Sheet1!$A$2</c:f>
              <c:strCache>
                <c:ptCount val="1"/>
                <c:pt idx="0">
                  <c:v>成鳥確認数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[1]Sheet1!$B$1:$AS$1</c:f>
              <c:strCache>
                <c:ptCount val="44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</c:strCache>
            </c:strRef>
          </c:cat>
          <c:val>
            <c:numRef>
              <c:f>[1]Sheet1!$B$2:$AS$2</c:f>
              <c:numCache>
                <c:formatCode>General</c:formatCode>
                <c:ptCount val="44"/>
                <c:pt idx="0">
                  <c:v>142</c:v>
                </c:pt>
                <c:pt idx="1">
                  <c:v>134</c:v>
                </c:pt>
                <c:pt idx="2">
                  <c:v>93</c:v>
                </c:pt>
                <c:pt idx="3">
                  <c:v>140</c:v>
                </c:pt>
                <c:pt idx="4">
                  <c:v>157</c:v>
                </c:pt>
                <c:pt idx="5">
                  <c:v>113</c:v>
                </c:pt>
                <c:pt idx="6">
                  <c:v>159</c:v>
                </c:pt>
                <c:pt idx="7">
                  <c:v>58</c:v>
                </c:pt>
                <c:pt idx="8">
                  <c:v>66</c:v>
                </c:pt>
                <c:pt idx="9">
                  <c:v>89</c:v>
                </c:pt>
                <c:pt idx="10">
                  <c:v>129</c:v>
                </c:pt>
                <c:pt idx="11">
                  <c:v>131</c:v>
                </c:pt>
                <c:pt idx="12">
                  <c:v>194</c:v>
                </c:pt>
                <c:pt idx="13">
                  <c:v>207</c:v>
                </c:pt>
                <c:pt idx="14">
                  <c:v>158</c:v>
                </c:pt>
                <c:pt idx="15">
                  <c:v>110</c:v>
                </c:pt>
                <c:pt idx="16">
                  <c:v>123</c:v>
                </c:pt>
                <c:pt idx="17">
                  <c:v>171</c:v>
                </c:pt>
                <c:pt idx="18">
                  <c:v>92</c:v>
                </c:pt>
                <c:pt idx="19">
                  <c:v>95</c:v>
                </c:pt>
                <c:pt idx="20">
                  <c:v>93</c:v>
                </c:pt>
                <c:pt idx="21">
                  <c:v>84</c:v>
                </c:pt>
                <c:pt idx="22">
                  <c:v>66</c:v>
                </c:pt>
                <c:pt idx="23">
                  <c:v>122</c:v>
                </c:pt>
                <c:pt idx="24">
                  <c:v>94</c:v>
                </c:pt>
                <c:pt idx="25">
                  <c:v>68</c:v>
                </c:pt>
                <c:pt idx="26">
                  <c:v>71</c:v>
                </c:pt>
                <c:pt idx="27">
                  <c:v>67</c:v>
                </c:pt>
                <c:pt idx="28">
                  <c:v>60</c:v>
                </c:pt>
                <c:pt idx="29">
                  <c:v>72</c:v>
                </c:pt>
                <c:pt idx="30">
                  <c:v>104</c:v>
                </c:pt>
                <c:pt idx="31">
                  <c:v>135</c:v>
                </c:pt>
                <c:pt idx="32">
                  <c:v>52</c:v>
                </c:pt>
                <c:pt idx="33">
                  <c:v>194</c:v>
                </c:pt>
                <c:pt idx="34">
                  <c:v>33</c:v>
                </c:pt>
                <c:pt idx="35">
                  <c:v>65</c:v>
                </c:pt>
                <c:pt idx="36">
                  <c:v>70</c:v>
                </c:pt>
                <c:pt idx="37">
                  <c:v>62</c:v>
                </c:pt>
                <c:pt idx="38">
                  <c:v>57</c:v>
                </c:pt>
                <c:pt idx="39">
                  <c:v>50</c:v>
                </c:pt>
                <c:pt idx="40">
                  <c:v>72</c:v>
                </c:pt>
                <c:pt idx="41">
                  <c:v>51</c:v>
                </c:pt>
                <c:pt idx="42">
                  <c:v>88</c:v>
                </c:pt>
                <c:pt idx="43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8-43AD-87DA-C19EC1065D89}"/>
            </c:ext>
          </c:extLst>
        </c:ser>
        <c:ser>
          <c:idx val="1"/>
          <c:order val="1"/>
          <c:tx>
            <c:strRef>
              <c:f>[1]Sheet1!$A$3</c:f>
              <c:strCache>
                <c:ptCount val="1"/>
                <c:pt idx="0">
                  <c:v>使用中の巣の数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[1]Sheet1!$B$1:$AS$1</c:f>
              <c:strCache>
                <c:ptCount val="44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</c:strCache>
            </c:strRef>
          </c:cat>
          <c:val>
            <c:numRef>
              <c:f>[1]Sheet1!$B$3:$AS$3</c:f>
              <c:numCache>
                <c:formatCode>General</c:formatCode>
                <c:ptCount val="44"/>
                <c:pt idx="0">
                  <c:v>41</c:v>
                </c:pt>
                <c:pt idx="1">
                  <c:v>46</c:v>
                </c:pt>
                <c:pt idx="2">
                  <c:v>30</c:v>
                </c:pt>
                <c:pt idx="3">
                  <c:v>64</c:v>
                </c:pt>
                <c:pt idx="4">
                  <c:v>77</c:v>
                </c:pt>
                <c:pt idx="5">
                  <c:v>37</c:v>
                </c:pt>
                <c:pt idx="6">
                  <c:v>94</c:v>
                </c:pt>
                <c:pt idx="7">
                  <c:v>43</c:v>
                </c:pt>
                <c:pt idx="8">
                  <c:v>29</c:v>
                </c:pt>
                <c:pt idx="9">
                  <c:v>38</c:v>
                </c:pt>
                <c:pt idx="10">
                  <c:v>40</c:v>
                </c:pt>
                <c:pt idx="11">
                  <c:v>56</c:v>
                </c:pt>
                <c:pt idx="12">
                  <c:v>65</c:v>
                </c:pt>
                <c:pt idx="13">
                  <c:v>73</c:v>
                </c:pt>
                <c:pt idx="14">
                  <c:v>56</c:v>
                </c:pt>
                <c:pt idx="15">
                  <c:v>41</c:v>
                </c:pt>
                <c:pt idx="16">
                  <c:v>37</c:v>
                </c:pt>
                <c:pt idx="17">
                  <c:v>60</c:v>
                </c:pt>
                <c:pt idx="18">
                  <c:v>61</c:v>
                </c:pt>
                <c:pt idx="19">
                  <c:v>75</c:v>
                </c:pt>
                <c:pt idx="20">
                  <c:v>83</c:v>
                </c:pt>
                <c:pt idx="21">
                  <c:v>52</c:v>
                </c:pt>
                <c:pt idx="22">
                  <c:v>59</c:v>
                </c:pt>
                <c:pt idx="23">
                  <c:v>62</c:v>
                </c:pt>
                <c:pt idx="24">
                  <c:v>65</c:v>
                </c:pt>
                <c:pt idx="25">
                  <c:v>60</c:v>
                </c:pt>
                <c:pt idx="26">
                  <c:v>64</c:v>
                </c:pt>
                <c:pt idx="27">
                  <c:v>40</c:v>
                </c:pt>
                <c:pt idx="28">
                  <c:v>46</c:v>
                </c:pt>
                <c:pt idx="29">
                  <c:v>50</c:v>
                </c:pt>
                <c:pt idx="30">
                  <c:v>57</c:v>
                </c:pt>
                <c:pt idx="31">
                  <c:v>86</c:v>
                </c:pt>
                <c:pt idx="32">
                  <c:v>57</c:v>
                </c:pt>
                <c:pt idx="33">
                  <c:v>88</c:v>
                </c:pt>
                <c:pt idx="34">
                  <c:v>65</c:v>
                </c:pt>
                <c:pt idx="35">
                  <c:v>34</c:v>
                </c:pt>
                <c:pt idx="36">
                  <c:v>73</c:v>
                </c:pt>
                <c:pt idx="37">
                  <c:v>48</c:v>
                </c:pt>
                <c:pt idx="38">
                  <c:v>45</c:v>
                </c:pt>
                <c:pt idx="39">
                  <c:v>41</c:v>
                </c:pt>
                <c:pt idx="40">
                  <c:v>37</c:v>
                </c:pt>
                <c:pt idx="41">
                  <c:v>48</c:v>
                </c:pt>
                <c:pt idx="42">
                  <c:v>42</c:v>
                </c:pt>
                <c:pt idx="43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8-43AD-87DA-C19EC1065D89}"/>
            </c:ext>
          </c:extLst>
        </c:ser>
        <c:ser>
          <c:idx val="2"/>
          <c:order val="2"/>
          <c:tx>
            <c:strRef>
              <c:f>[1]Sheet1!$A$4</c:f>
              <c:strCache>
                <c:ptCount val="1"/>
                <c:pt idx="0">
                  <c:v>古巣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[1]Sheet1!$B$1:$AS$1</c:f>
              <c:strCache>
                <c:ptCount val="44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</c:strCache>
            </c:strRef>
          </c:cat>
          <c:val>
            <c:numRef>
              <c:f>[1]Sheet1!$B$4:$AS$4</c:f>
              <c:numCache>
                <c:formatCode>General</c:formatCode>
                <c:ptCount val="44"/>
                <c:pt idx="0">
                  <c:v>78</c:v>
                </c:pt>
                <c:pt idx="1">
                  <c:v>78</c:v>
                </c:pt>
                <c:pt idx="2">
                  <c:v>5</c:v>
                </c:pt>
                <c:pt idx="3">
                  <c:v>65</c:v>
                </c:pt>
                <c:pt idx="4">
                  <c:v>86</c:v>
                </c:pt>
                <c:pt idx="5">
                  <c:v>77</c:v>
                </c:pt>
                <c:pt idx="6">
                  <c:v>137</c:v>
                </c:pt>
                <c:pt idx="7">
                  <c:v>40</c:v>
                </c:pt>
                <c:pt idx="8">
                  <c:v>50</c:v>
                </c:pt>
                <c:pt idx="9">
                  <c:v>71</c:v>
                </c:pt>
                <c:pt idx="10">
                  <c:v>87</c:v>
                </c:pt>
                <c:pt idx="11">
                  <c:v>148</c:v>
                </c:pt>
                <c:pt idx="12">
                  <c:v>131</c:v>
                </c:pt>
                <c:pt idx="13">
                  <c:v>238</c:v>
                </c:pt>
                <c:pt idx="14">
                  <c:v>163</c:v>
                </c:pt>
                <c:pt idx="15">
                  <c:v>99</c:v>
                </c:pt>
                <c:pt idx="16">
                  <c:v>109</c:v>
                </c:pt>
                <c:pt idx="17">
                  <c:v>110</c:v>
                </c:pt>
                <c:pt idx="18">
                  <c:v>101</c:v>
                </c:pt>
                <c:pt idx="19">
                  <c:v>91</c:v>
                </c:pt>
                <c:pt idx="20">
                  <c:v>104</c:v>
                </c:pt>
                <c:pt idx="21">
                  <c:v>200</c:v>
                </c:pt>
                <c:pt idx="22">
                  <c:v>115</c:v>
                </c:pt>
                <c:pt idx="23">
                  <c:v>196</c:v>
                </c:pt>
                <c:pt idx="24">
                  <c:v>62</c:v>
                </c:pt>
                <c:pt idx="25">
                  <c:v>166</c:v>
                </c:pt>
                <c:pt idx="26">
                  <c:v>121</c:v>
                </c:pt>
                <c:pt idx="27">
                  <c:v>90</c:v>
                </c:pt>
                <c:pt idx="28">
                  <c:v>151</c:v>
                </c:pt>
                <c:pt idx="29">
                  <c:v>87</c:v>
                </c:pt>
                <c:pt idx="30">
                  <c:v>104</c:v>
                </c:pt>
                <c:pt idx="31">
                  <c:v>120</c:v>
                </c:pt>
                <c:pt idx="32">
                  <c:v>88</c:v>
                </c:pt>
                <c:pt idx="33">
                  <c:v>82</c:v>
                </c:pt>
                <c:pt idx="34">
                  <c:v>119</c:v>
                </c:pt>
                <c:pt idx="35">
                  <c:v>39</c:v>
                </c:pt>
                <c:pt idx="36">
                  <c:v>58</c:v>
                </c:pt>
                <c:pt idx="37">
                  <c:v>44</c:v>
                </c:pt>
                <c:pt idx="38">
                  <c:v>45</c:v>
                </c:pt>
                <c:pt idx="39">
                  <c:v>53</c:v>
                </c:pt>
                <c:pt idx="40">
                  <c:v>109</c:v>
                </c:pt>
                <c:pt idx="41">
                  <c:v>37</c:v>
                </c:pt>
                <c:pt idx="42">
                  <c:v>41</c:v>
                </c:pt>
                <c:pt idx="43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18-43AD-87DA-C19EC1065D89}"/>
            </c:ext>
          </c:extLst>
        </c:ser>
        <c:ser>
          <c:idx val="3"/>
          <c:order val="3"/>
          <c:tx>
            <c:strRef>
              <c:f>[1]Sheet1!$A$5</c:f>
              <c:strCache>
                <c:ptCount val="1"/>
                <c:pt idx="0">
                  <c:v>児童数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[1]Sheet1!$B$1:$AS$1</c:f>
              <c:strCache>
                <c:ptCount val="44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</c:strCache>
            </c:strRef>
          </c:cat>
          <c:val>
            <c:numRef>
              <c:f>[1]Sheet1!$B$5:$AS$5</c:f>
              <c:numCache>
                <c:formatCode>General</c:formatCode>
                <c:ptCount val="44"/>
                <c:pt idx="20">
                  <c:v>154</c:v>
                </c:pt>
                <c:pt idx="21">
                  <c:v>139</c:v>
                </c:pt>
                <c:pt idx="22">
                  <c:v>170</c:v>
                </c:pt>
                <c:pt idx="23">
                  <c:v>118</c:v>
                </c:pt>
                <c:pt idx="24">
                  <c:v>85</c:v>
                </c:pt>
                <c:pt idx="25">
                  <c:v>84</c:v>
                </c:pt>
                <c:pt idx="26">
                  <c:v>81</c:v>
                </c:pt>
                <c:pt idx="27">
                  <c:v>79</c:v>
                </c:pt>
                <c:pt idx="28">
                  <c:v>86</c:v>
                </c:pt>
                <c:pt idx="29">
                  <c:v>73</c:v>
                </c:pt>
                <c:pt idx="30">
                  <c:v>68</c:v>
                </c:pt>
                <c:pt idx="31">
                  <c:v>65</c:v>
                </c:pt>
                <c:pt idx="32">
                  <c:v>72</c:v>
                </c:pt>
                <c:pt idx="33">
                  <c:v>78</c:v>
                </c:pt>
                <c:pt idx="34">
                  <c:v>56</c:v>
                </c:pt>
                <c:pt idx="35">
                  <c:v>47</c:v>
                </c:pt>
                <c:pt idx="36">
                  <c:v>39</c:v>
                </c:pt>
                <c:pt idx="37">
                  <c:v>44</c:v>
                </c:pt>
                <c:pt idx="38">
                  <c:v>36</c:v>
                </c:pt>
                <c:pt idx="39">
                  <c:v>34</c:v>
                </c:pt>
                <c:pt idx="40">
                  <c:v>40</c:v>
                </c:pt>
                <c:pt idx="41">
                  <c:v>28</c:v>
                </c:pt>
                <c:pt idx="42">
                  <c:v>29</c:v>
                </c:pt>
                <c:pt idx="43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18-43AD-87DA-C19EC1065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51520"/>
        <c:axId val="62727680"/>
      </c:lineChart>
      <c:catAx>
        <c:axId val="51051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727680"/>
        <c:crosses val="autoZero"/>
        <c:auto val="1"/>
        <c:lblAlgn val="ctr"/>
        <c:lblOffset val="100"/>
        <c:tickMarkSkip val="1"/>
        <c:noMultiLvlLbl val="0"/>
      </c:catAx>
      <c:valAx>
        <c:axId val="62727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羽・個</a:t>
                </a:r>
              </a:p>
            </c:rich>
          </c:tx>
          <c:layout>
            <c:manualLayout>
              <c:xMode val="edge"/>
              <c:yMode val="edge"/>
              <c:x val="9.5940959409594101E-2"/>
              <c:y val="8.024712960262683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0515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45279725098539"/>
          <c:y val="1.0288065843621399E-2"/>
          <c:w val="0.17909695360425337"/>
          <c:h val="0.268224825576544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0" verticalDpi="0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金沢市立味噌蔵町小学校成鳥確認数等</a:t>
            </a:r>
          </a:p>
        </c:rich>
      </c:tx>
      <c:layout>
        <c:manualLayout>
          <c:xMode val="edge"/>
          <c:yMode val="edge"/>
          <c:x val="0.35090609555189456"/>
          <c:y val="2.99625468164794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199341021416807E-2"/>
          <c:y val="0.1535583332571345"/>
          <c:w val="0.89785831960461282"/>
          <c:h val="0.59363404442087364"/>
        </c:manualLayout>
      </c:layout>
      <c:lineChart>
        <c:grouping val="standard"/>
        <c:varyColors val="0"/>
        <c:ser>
          <c:idx val="0"/>
          <c:order val="0"/>
          <c:tx>
            <c:strRef>
              <c:f>[2]Sheet1!$A$2</c:f>
              <c:strCache>
                <c:ptCount val="1"/>
                <c:pt idx="0">
                  <c:v>成鳥確認数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[2]Sheet1!$B$1:$AS$1</c:f>
              <c:strCache>
                <c:ptCount val="44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</c:strCache>
            </c:strRef>
          </c:cat>
          <c:val>
            <c:numRef>
              <c:f>[2]Sheet1!$B$2:$AS$2</c:f>
              <c:numCache>
                <c:formatCode>General</c:formatCode>
                <c:ptCount val="44"/>
                <c:pt idx="0">
                  <c:v>33</c:v>
                </c:pt>
                <c:pt idx="1">
                  <c:v>64</c:v>
                </c:pt>
                <c:pt idx="2">
                  <c:v>80</c:v>
                </c:pt>
                <c:pt idx="3">
                  <c:v>26</c:v>
                </c:pt>
                <c:pt idx="4">
                  <c:v>78</c:v>
                </c:pt>
                <c:pt idx="5">
                  <c:v>54</c:v>
                </c:pt>
                <c:pt idx="6">
                  <c:v>168</c:v>
                </c:pt>
                <c:pt idx="7">
                  <c:v>47</c:v>
                </c:pt>
                <c:pt idx="8">
                  <c:v>80</c:v>
                </c:pt>
                <c:pt idx="9">
                  <c:v>104</c:v>
                </c:pt>
                <c:pt idx="10">
                  <c:v>61</c:v>
                </c:pt>
                <c:pt idx="11">
                  <c:v>75</c:v>
                </c:pt>
                <c:pt idx="12">
                  <c:v>112</c:v>
                </c:pt>
                <c:pt idx="13">
                  <c:v>38</c:v>
                </c:pt>
                <c:pt idx="14">
                  <c:v>43</c:v>
                </c:pt>
                <c:pt idx="15">
                  <c:v>46</c:v>
                </c:pt>
                <c:pt idx="16">
                  <c:v>70</c:v>
                </c:pt>
                <c:pt idx="17">
                  <c:v>38</c:v>
                </c:pt>
                <c:pt idx="18">
                  <c:v>74</c:v>
                </c:pt>
                <c:pt idx="19">
                  <c:v>56</c:v>
                </c:pt>
                <c:pt idx="20">
                  <c:v>48</c:v>
                </c:pt>
                <c:pt idx="21">
                  <c:v>50</c:v>
                </c:pt>
                <c:pt idx="22">
                  <c:v>79</c:v>
                </c:pt>
                <c:pt idx="23">
                  <c:v>64</c:v>
                </c:pt>
                <c:pt idx="24">
                  <c:v>52</c:v>
                </c:pt>
                <c:pt idx="25">
                  <c:v>64</c:v>
                </c:pt>
                <c:pt idx="26">
                  <c:v>67</c:v>
                </c:pt>
                <c:pt idx="27">
                  <c:v>56</c:v>
                </c:pt>
                <c:pt idx="28">
                  <c:v>29</c:v>
                </c:pt>
                <c:pt idx="29">
                  <c:v>24</c:v>
                </c:pt>
                <c:pt idx="30">
                  <c:v>31</c:v>
                </c:pt>
                <c:pt idx="31">
                  <c:v>33</c:v>
                </c:pt>
                <c:pt idx="32">
                  <c:v>30</c:v>
                </c:pt>
                <c:pt idx="33">
                  <c:v>37</c:v>
                </c:pt>
                <c:pt idx="34">
                  <c:v>23</c:v>
                </c:pt>
                <c:pt idx="35">
                  <c:v>34</c:v>
                </c:pt>
                <c:pt idx="36">
                  <c:v>39</c:v>
                </c:pt>
                <c:pt idx="37">
                  <c:v>37</c:v>
                </c:pt>
                <c:pt idx="38">
                  <c:v>16</c:v>
                </c:pt>
                <c:pt idx="39">
                  <c:v>19</c:v>
                </c:pt>
                <c:pt idx="40">
                  <c:v>27</c:v>
                </c:pt>
                <c:pt idx="41">
                  <c:v>17</c:v>
                </c:pt>
                <c:pt idx="42">
                  <c:v>28</c:v>
                </c:pt>
                <c:pt idx="43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D-4AA4-B2CB-2E730A85FFF8}"/>
            </c:ext>
          </c:extLst>
        </c:ser>
        <c:ser>
          <c:idx val="1"/>
          <c:order val="1"/>
          <c:tx>
            <c:strRef>
              <c:f>[2]Sheet1!$A$3</c:f>
              <c:strCache>
                <c:ptCount val="1"/>
                <c:pt idx="0">
                  <c:v>使用中の巣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[2]Sheet1!$B$1:$AS$1</c:f>
              <c:strCache>
                <c:ptCount val="44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</c:strCache>
            </c:strRef>
          </c:cat>
          <c:val>
            <c:numRef>
              <c:f>[2]Sheet1!$B$3:$AS$3</c:f>
              <c:numCache>
                <c:formatCode>General</c:formatCode>
                <c:ptCount val="44"/>
                <c:pt idx="0">
                  <c:v>16</c:v>
                </c:pt>
                <c:pt idx="1">
                  <c:v>29</c:v>
                </c:pt>
                <c:pt idx="2">
                  <c:v>49</c:v>
                </c:pt>
                <c:pt idx="3">
                  <c:v>12</c:v>
                </c:pt>
                <c:pt idx="4">
                  <c:v>48</c:v>
                </c:pt>
                <c:pt idx="5">
                  <c:v>24</c:v>
                </c:pt>
                <c:pt idx="6">
                  <c:v>70</c:v>
                </c:pt>
                <c:pt idx="7">
                  <c:v>21</c:v>
                </c:pt>
                <c:pt idx="8">
                  <c:v>31</c:v>
                </c:pt>
                <c:pt idx="9">
                  <c:v>20</c:v>
                </c:pt>
                <c:pt idx="10">
                  <c:v>21</c:v>
                </c:pt>
                <c:pt idx="11">
                  <c:v>25</c:v>
                </c:pt>
                <c:pt idx="12">
                  <c:v>24</c:v>
                </c:pt>
                <c:pt idx="13">
                  <c:v>22</c:v>
                </c:pt>
                <c:pt idx="14">
                  <c:v>20</c:v>
                </c:pt>
                <c:pt idx="15">
                  <c:v>20</c:v>
                </c:pt>
                <c:pt idx="16">
                  <c:v>18</c:v>
                </c:pt>
                <c:pt idx="17">
                  <c:v>23</c:v>
                </c:pt>
                <c:pt idx="18">
                  <c:v>37</c:v>
                </c:pt>
                <c:pt idx="19">
                  <c:v>40</c:v>
                </c:pt>
                <c:pt idx="20">
                  <c:v>35</c:v>
                </c:pt>
                <c:pt idx="21">
                  <c:v>42</c:v>
                </c:pt>
                <c:pt idx="22">
                  <c:v>40</c:v>
                </c:pt>
                <c:pt idx="23">
                  <c:v>40</c:v>
                </c:pt>
                <c:pt idx="24">
                  <c:v>32</c:v>
                </c:pt>
                <c:pt idx="25">
                  <c:v>42</c:v>
                </c:pt>
                <c:pt idx="26">
                  <c:v>37</c:v>
                </c:pt>
                <c:pt idx="27">
                  <c:v>37</c:v>
                </c:pt>
                <c:pt idx="28">
                  <c:v>23</c:v>
                </c:pt>
                <c:pt idx="29">
                  <c:v>15</c:v>
                </c:pt>
                <c:pt idx="30">
                  <c:v>18</c:v>
                </c:pt>
                <c:pt idx="31">
                  <c:v>18</c:v>
                </c:pt>
                <c:pt idx="32">
                  <c:v>30</c:v>
                </c:pt>
                <c:pt idx="33">
                  <c:v>29</c:v>
                </c:pt>
                <c:pt idx="34">
                  <c:v>11</c:v>
                </c:pt>
                <c:pt idx="35">
                  <c:v>26</c:v>
                </c:pt>
                <c:pt idx="36">
                  <c:v>16</c:v>
                </c:pt>
                <c:pt idx="37">
                  <c:v>20</c:v>
                </c:pt>
                <c:pt idx="38">
                  <c:v>37</c:v>
                </c:pt>
                <c:pt idx="39">
                  <c:v>19</c:v>
                </c:pt>
                <c:pt idx="40">
                  <c:v>24</c:v>
                </c:pt>
                <c:pt idx="41">
                  <c:v>19</c:v>
                </c:pt>
                <c:pt idx="42">
                  <c:v>18</c:v>
                </c:pt>
                <c:pt idx="43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D-4AA4-B2CB-2E730A85FFF8}"/>
            </c:ext>
          </c:extLst>
        </c:ser>
        <c:ser>
          <c:idx val="2"/>
          <c:order val="2"/>
          <c:tx>
            <c:strRef>
              <c:f>[2]Sheet1!$A$4</c:f>
              <c:strCache>
                <c:ptCount val="1"/>
                <c:pt idx="0">
                  <c:v>古巣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[2]Sheet1!$B$1:$AS$1</c:f>
              <c:strCache>
                <c:ptCount val="44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</c:strCache>
            </c:strRef>
          </c:cat>
          <c:val>
            <c:numRef>
              <c:f>[2]Sheet1!$B$4:$AS$4</c:f>
              <c:numCache>
                <c:formatCode>General</c:formatCode>
                <c:ptCount val="44"/>
                <c:pt idx="0">
                  <c:v>21</c:v>
                </c:pt>
                <c:pt idx="1">
                  <c:v>81</c:v>
                </c:pt>
                <c:pt idx="2">
                  <c:v>66</c:v>
                </c:pt>
                <c:pt idx="3">
                  <c:v>25</c:v>
                </c:pt>
                <c:pt idx="4">
                  <c:v>28</c:v>
                </c:pt>
                <c:pt idx="5">
                  <c:v>71</c:v>
                </c:pt>
                <c:pt idx="6">
                  <c:v>115</c:v>
                </c:pt>
                <c:pt idx="7">
                  <c:v>53</c:v>
                </c:pt>
                <c:pt idx="8">
                  <c:v>45</c:v>
                </c:pt>
                <c:pt idx="9">
                  <c:v>84</c:v>
                </c:pt>
                <c:pt idx="10">
                  <c:v>88</c:v>
                </c:pt>
                <c:pt idx="11">
                  <c:v>70</c:v>
                </c:pt>
                <c:pt idx="12">
                  <c:v>75</c:v>
                </c:pt>
                <c:pt idx="13">
                  <c:v>49</c:v>
                </c:pt>
                <c:pt idx="14">
                  <c:v>51</c:v>
                </c:pt>
                <c:pt idx="15">
                  <c:v>47</c:v>
                </c:pt>
                <c:pt idx="16">
                  <c:v>48</c:v>
                </c:pt>
                <c:pt idx="17">
                  <c:v>34</c:v>
                </c:pt>
                <c:pt idx="18">
                  <c:v>74</c:v>
                </c:pt>
                <c:pt idx="19">
                  <c:v>61</c:v>
                </c:pt>
                <c:pt idx="20">
                  <c:v>76</c:v>
                </c:pt>
                <c:pt idx="21">
                  <c:v>57</c:v>
                </c:pt>
                <c:pt idx="22">
                  <c:v>102</c:v>
                </c:pt>
                <c:pt idx="23">
                  <c:v>81</c:v>
                </c:pt>
                <c:pt idx="24">
                  <c:v>55</c:v>
                </c:pt>
                <c:pt idx="25">
                  <c:v>63</c:v>
                </c:pt>
                <c:pt idx="26">
                  <c:v>86</c:v>
                </c:pt>
                <c:pt idx="27">
                  <c:v>70</c:v>
                </c:pt>
                <c:pt idx="28">
                  <c:v>42</c:v>
                </c:pt>
                <c:pt idx="29">
                  <c:v>28</c:v>
                </c:pt>
                <c:pt idx="30">
                  <c:v>39</c:v>
                </c:pt>
                <c:pt idx="31">
                  <c:v>27</c:v>
                </c:pt>
                <c:pt idx="32">
                  <c:v>50</c:v>
                </c:pt>
                <c:pt idx="33">
                  <c:v>33</c:v>
                </c:pt>
                <c:pt idx="34">
                  <c:v>32</c:v>
                </c:pt>
                <c:pt idx="35">
                  <c:v>49</c:v>
                </c:pt>
                <c:pt idx="36">
                  <c:v>18</c:v>
                </c:pt>
                <c:pt idx="37">
                  <c:v>96</c:v>
                </c:pt>
                <c:pt idx="38">
                  <c:v>57</c:v>
                </c:pt>
                <c:pt idx="39">
                  <c:v>39</c:v>
                </c:pt>
                <c:pt idx="40">
                  <c:v>61</c:v>
                </c:pt>
                <c:pt idx="41">
                  <c:v>43</c:v>
                </c:pt>
                <c:pt idx="42">
                  <c:v>26</c:v>
                </c:pt>
                <c:pt idx="4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AD-4AA4-B2CB-2E730A85FFF8}"/>
            </c:ext>
          </c:extLst>
        </c:ser>
        <c:ser>
          <c:idx val="3"/>
          <c:order val="3"/>
          <c:tx>
            <c:strRef>
              <c:f>[2]Sheet1!$A$5</c:f>
              <c:strCache>
                <c:ptCount val="1"/>
                <c:pt idx="0">
                  <c:v>児童数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[2]Sheet1!$B$1:$AS$1</c:f>
              <c:strCache>
                <c:ptCount val="44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</c:strCache>
            </c:strRef>
          </c:cat>
          <c:val>
            <c:numRef>
              <c:f>[2]Sheet1!$B$5:$AS$5</c:f>
              <c:numCache>
                <c:formatCode>General</c:formatCode>
                <c:ptCount val="44"/>
                <c:pt idx="20">
                  <c:v>93</c:v>
                </c:pt>
                <c:pt idx="21">
                  <c:v>83</c:v>
                </c:pt>
                <c:pt idx="22">
                  <c:v>67</c:v>
                </c:pt>
                <c:pt idx="23">
                  <c:v>81</c:v>
                </c:pt>
                <c:pt idx="24">
                  <c:v>74</c:v>
                </c:pt>
                <c:pt idx="25">
                  <c:v>69</c:v>
                </c:pt>
                <c:pt idx="26">
                  <c:v>56</c:v>
                </c:pt>
                <c:pt idx="27">
                  <c:v>48</c:v>
                </c:pt>
                <c:pt idx="28">
                  <c:v>52</c:v>
                </c:pt>
                <c:pt idx="29">
                  <c:v>39</c:v>
                </c:pt>
                <c:pt idx="30">
                  <c:v>56</c:v>
                </c:pt>
                <c:pt idx="31">
                  <c:v>50</c:v>
                </c:pt>
                <c:pt idx="32">
                  <c:v>44</c:v>
                </c:pt>
                <c:pt idx="33">
                  <c:v>44</c:v>
                </c:pt>
                <c:pt idx="34">
                  <c:v>58</c:v>
                </c:pt>
                <c:pt idx="35">
                  <c:v>52</c:v>
                </c:pt>
                <c:pt idx="36">
                  <c:v>52</c:v>
                </c:pt>
                <c:pt idx="37">
                  <c:v>50</c:v>
                </c:pt>
                <c:pt idx="38">
                  <c:v>46</c:v>
                </c:pt>
                <c:pt idx="39">
                  <c:v>40</c:v>
                </c:pt>
                <c:pt idx="40">
                  <c:v>47</c:v>
                </c:pt>
                <c:pt idx="41">
                  <c:v>37</c:v>
                </c:pt>
                <c:pt idx="42">
                  <c:v>37</c:v>
                </c:pt>
                <c:pt idx="43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AD-4AA4-B2CB-2E730A85F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71584"/>
        <c:axId val="62773888"/>
      </c:lineChart>
      <c:catAx>
        <c:axId val="62771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773888"/>
        <c:crosses val="autoZero"/>
        <c:auto val="1"/>
        <c:lblAlgn val="ctr"/>
        <c:lblOffset val="100"/>
        <c:tickMarkSkip val="1"/>
        <c:noMultiLvlLbl val="0"/>
      </c:catAx>
      <c:valAx>
        <c:axId val="6277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羽・個</a:t>
                </a:r>
              </a:p>
            </c:rich>
          </c:tx>
          <c:layout>
            <c:manualLayout>
              <c:xMode val="edge"/>
              <c:yMode val="edge"/>
              <c:x val="0.10955518945634267"/>
              <c:y val="7.116124529377648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771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736707911511048"/>
          <c:y val="9.3632958801498131E-3"/>
          <c:w val="0.20627387093854649"/>
          <c:h val="0.23681344895179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金沢市立兼六小学校</a:t>
            </a:r>
            <a:r>
              <a:rPr lang="en-US" altLang="ja-JP"/>
              <a:t>(</a:t>
            </a:r>
            <a:r>
              <a:rPr lang="ja-JP" altLang="en-US"/>
              <a:t>材木小・味噌蔵小含</a:t>
            </a:r>
            <a:r>
              <a:rPr lang="en-US" altLang="ja-JP"/>
              <a:t>)</a:t>
            </a:r>
            <a:r>
              <a:rPr lang="ja-JP" altLang="en-US"/>
              <a:t>成鳥確認数等</a:t>
            </a:r>
          </a:p>
        </c:rich>
      </c:tx>
      <c:layout>
        <c:manualLayout>
          <c:xMode val="edge"/>
          <c:yMode val="edge"/>
          <c:x val="0.37416974169741696"/>
          <c:y val="3.0864197530864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0516605166052"/>
          <c:y val="0.16049414965548975"/>
          <c:w val="0.87232472324723243"/>
          <c:h val="0.56172952379421415"/>
        </c:manualLayout>
      </c:layout>
      <c:lineChart>
        <c:grouping val="standard"/>
        <c:varyColors val="0"/>
        <c:ser>
          <c:idx val="2"/>
          <c:order val="0"/>
          <c:tx>
            <c:strRef>
              <c:f>兼六小学校!$A$2</c:f>
              <c:strCache>
                <c:ptCount val="1"/>
                <c:pt idx="0">
                  <c:v>成鳥確認数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兼六小学校!$B$1:$BA$1</c:f>
              <c:strCache>
                <c:ptCount val="52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令和元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</c:strCache>
            </c:strRef>
          </c:cat>
          <c:val>
            <c:numRef>
              <c:f>兼六小学校!$B$2:$BA$2</c:f>
              <c:numCache>
                <c:formatCode>General</c:formatCode>
                <c:ptCount val="52"/>
                <c:pt idx="0">
                  <c:v>175</c:v>
                </c:pt>
                <c:pt idx="1">
                  <c:v>198</c:v>
                </c:pt>
                <c:pt idx="2">
                  <c:v>173</c:v>
                </c:pt>
                <c:pt idx="3">
                  <c:v>166</c:v>
                </c:pt>
                <c:pt idx="4">
                  <c:v>235</c:v>
                </c:pt>
                <c:pt idx="5">
                  <c:v>167</c:v>
                </c:pt>
                <c:pt idx="6">
                  <c:v>327</c:v>
                </c:pt>
                <c:pt idx="7">
                  <c:v>105</c:v>
                </c:pt>
                <c:pt idx="8">
                  <c:v>146</c:v>
                </c:pt>
                <c:pt idx="9">
                  <c:v>193</c:v>
                </c:pt>
                <c:pt idx="10">
                  <c:v>190</c:v>
                </c:pt>
                <c:pt idx="11">
                  <c:v>206</c:v>
                </c:pt>
                <c:pt idx="12">
                  <c:v>306</c:v>
                </c:pt>
                <c:pt idx="13">
                  <c:v>245</c:v>
                </c:pt>
                <c:pt idx="14">
                  <c:v>201</c:v>
                </c:pt>
                <c:pt idx="15">
                  <c:v>156</c:v>
                </c:pt>
                <c:pt idx="16">
                  <c:v>193</c:v>
                </c:pt>
                <c:pt idx="17">
                  <c:v>209</c:v>
                </c:pt>
                <c:pt idx="18">
                  <c:v>166</c:v>
                </c:pt>
                <c:pt idx="19">
                  <c:v>151</c:v>
                </c:pt>
                <c:pt idx="20">
                  <c:v>141</c:v>
                </c:pt>
                <c:pt idx="21">
                  <c:v>134</c:v>
                </c:pt>
                <c:pt idx="22">
                  <c:v>145</c:v>
                </c:pt>
                <c:pt idx="23">
                  <c:v>186</c:v>
                </c:pt>
                <c:pt idx="24">
                  <c:v>146</c:v>
                </c:pt>
                <c:pt idx="25">
                  <c:v>132</c:v>
                </c:pt>
                <c:pt idx="26">
                  <c:v>138</c:v>
                </c:pt>
                <c:pt idx="27">
                  <c:v>123</c:v>
                </c:pt>
                <c:pt idx="28">
                  <c:v>89</c:v>
                </c:pt>
                <c:pt idx="29">
                  <c:v>96</c:v>
                </c:pt>
                <c:pt idx="30">
                  <c:v>135</c:v>
                </c:pt>
                <c:pt idx="31">
                  <c:v>168</c:v>
                </c:pt>
                <c:pt idx="32">
                  <c:v>82</c:v>
                </c:pt>
                <c:pt idx="33">
                  <c:v>231</c:v>
                </c:pt>
                <c:pt idx="34">
                  <c:v>56</c:v>
                </c:pt>
                <c:pt idx="35">
                  <c:v>99</c:v>
                </c:pt>
                <c:pt idx="36">
                  <c:v>109</c:v>
                </c:pt>
                <c:pt idx="37">
                  <c:v>99</c:v>
                </c:pt>
                <c:pt idx="38">
                  <c:v>73</c:v>
                </c:pt>
                <c:pt idx="39">
                  <c:v>69</c:v>
                </c:pt>
                <c:pt idx="40">
                  <c:v>99</c:v>
                </c:pt>
                <c:pt idx="41">
                  <c:v>68</c:v>
                </c:pt>
                <c:pt idx="42">
                  <c:v>116</c:v>
                </c:pt>
                <c:pt idx="43">
                  <c:v>140</c:v>
                </c:pt>
                <c:pt idx="44">
                  <c:v>42</c:v>
                </c:pt>
                <c:pt idx="45">
                  <c:v>45</c:v>
                </c:pt>
                <c:pt idx="46">
                  <c:v>46</c:v>
                </c:pt>
                <c:pt idx="47">
                  <c:v>56</c:v>
                </c:pt>
                <c:pt idx="48">
                  <c:v>35</c:v>
                </c:pt>
                <c:pt idx="49">
                  <c:v>10</c:v>
                </c:pt>
                <c:pt idx="50">
                  <c:v>50</c:v>
                </c:pt>
                <c:pt idx="51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3-4BBC-839B-6394A4AEF1B1}"/>
            </c:ext>
          </c:extLst>
        </c:ser>
        <c:ser>
          <c:idx val="3"/>
          <c:order val="1"/>
          <c:tx>
            <c:strRef>
              <c:f>兼六小学校!$A$3</c:f>
              <c:strCache>
                <c:ptCount val="1"/>
                <c:pt idx="0">
                  <c:v>使用中の巣の数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兼六小学校!$B$1:$BA$1</c:f>
              <c:strCache>
                <c:ptCount val="52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令和元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</c:strCache>
            </c:strRef>
          </c:cat>
          <c:val>
            <c:numRef>
              <c:f>兼六小学校!$B$3:$BA$3</c:f>
              <c:numCache>
                <c:formatCode>General</c:formatCode>
                <c:ptCount val="52"/>
                <c:pt idx="0">
                  <c:v>57</c:v>
                </c:pt>
                <c:pt idx="1">
                  <c:v>75</c:v>
                </c:pt>
                <c:pt idx="2">
                  <c:v>79</c:v>
                </c:pt>
                <c:pt idx="3">
                  <c:v>76</c:v>
                </c:pt>
                <c:pt idx="4">
                  <c:v>125</c:v>
                </c:pt>
                <c:pt idx="5">
                  <c:v>61</c:v>
                </c:pt>
                <c:pt idx="6">
                  <c:v>164</c:v>
                </c:pt>
                <c:pt idx="7">
                  <c:v>64</c:v>
                </c:pt>
                <c:pt idx="8">
                  <c:v>60</c:v>
                </c:pt>
                <c:pt idx="9">
                  <c:v>58</c:v>
                </c:pt>
                <c:pt idx="10">
                  <c:v>61</c:v>
                </c:pt>
                <c:pt idx="11">
                  <c:v>81</c:v>
                </c:pt>
                <c:pt idx="12">
                  <c:v>89</c:v>
                </c:pt>
                <c:pt idx="13">
                  <c:v>95</c:v>
                </c:pt>
                <c:pt idx="14">
                  <c:v>76</c:v>
                </c:pt>
                <c:pt idx="15">
                  <c:v>61</c:v>
                </c:pt>
                <c:pt idx="16">
                  <c:v>55</c:v>
                </c:pt>
                <c:pt idx="17">
                  <c:v>83</c:v>
                </c:pt>
                <c:pt idx="18">
                  <c:v>98</c:v>
                </c:pt>
                <c:pt idx="19">
                  <c:v>115</c:v>
                </c:pt>
                <c:pt idx="20">
                  <c:v>118</c:v>
                </c:pt>
                <c:pt idx="21">
                  <c:v>94</c:v>
                </c:pt>
                <c:pt idx="22">
                  <c:v>99</c:v>
                </c:pt>
                <c:pt idx="23">
                  <c:v>102</c:v>
                </c:pt>
                <c:pt idx="24">
                  <c:v>97</c:v>
                </c:pt>
                <c:pt idx="25">
                  <c:v>102</c:v>
                </c:pt>
                <c:pt idx="26">
                  <c:v>101</c:v>
                </c:pt>
                <c:pt idx="27">
                  <c:v>77</c:v>
                </c:pt>
                <c:pt idx="28">
                  <c:v>69</c:v>
                </c:pt>
                <c:pt idx="29">
                  <c:v>65</c:v>
                </c:pt>
                <c:pt idx="30">
                  <c:v>75</c:v>
                </c:pt>
                <c:pt idx="31">
                  <c:v>104</c:v>
                </c:pt>
                <c:pt idx="32">
                  <c:v>87</c:v>
                </c:pt>
                <c:pt idx="33">
                  <c:v>117</c:v>
                </c:pt>
                <c:pt idx="34">
                  <c:v>76</c:v>
                </c:pt>
                <c:pt idx="35">
                  <c:v>60</c:v>
                </c:pt>
                <c:pt idx="36">
                  <c:v>89</c:v>
                </c:pt>
                <c:pt idx="37">
                  <c:v>68</c:v>
                </c:pt>
                <c:pt idx="38">
                  <c:v>82</c:v>
                </c:pt>
                <c:pt idx="39">
                  <c:v>60</c:v>
                </c:pt>
                <c:pt idx="40">
                  <c:v>61</c:v>
                </c:pt>
                <c:pt idx="41">
                  <c:v>67</c:v>
                </c:pt>
                <c:pt idx="42">
                  <c:v>60</c:v>
                </c:pt>
                <c:pt idx="43">
                  <c:v>105</c:v>
                </c:pt>
                <c:pt idx="44">
                  <c:v>86</c:v>
                </c:pt>
                <c:pt idx="45">
                  <c:v>51</c:v>
                </c:pt>
                <c:pt idx="46">
                  <c:v>33</c:v>
                </c:pt>
                <c:pt idx="47">
                  <c:v>56</c:v>
                </c:pt>
                <c:pt idx="48">
                  <c:v>48</c:v>
                </c:pt>
                <c:pt idx="49">
                  <c:v>8</c:v>
                </c:pt>
                <c:pt idx="50">
                  <c:v>42</c:v>
                </c:pt>
                <c:pt idx="51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33-4BBC-839B-6394A4AEF1B1}"/>
            </c:ext>
          </c:extLst>
        </c:ser>
        <c:ser>
          <c:idx val="4"/>
          <c:order val="2"/>
          <c:tx>
            <c:strRef>
              <c:f>兼六小学校!$A$4</c:f>
              <c:strCache>
                <c:ptCount val="1"/>
                <c:pt idx="0">
                  <c:v>古巣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兼六小学校!$B$1:$BA$1</c:f>
              <c:strCache>
                <c:ptCount val="52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令和元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</c:strCache>
            </c:strRef>
          </c:cat>
          <c:val>
            <c:numRef>
              <c:f>兼六小学校!$B$4:$BA$4</c:f>
              <c:numCache>
                <c:formatCode>General</c:formatCode>
                <c:ptCount val="52"/>
                <c:pt idx="0">
                  <c:v>99</c:v>
                </c:pt>
                <c:pt idx="1">
                  <c:v>159</c:v>
                </c:pt>
                <c:pt idx="2">
                  <c:v>71</c:v>
                </c:pt>
                <c:pt idx="3">
                  <c:v>90</c:v>
                </c:pt>
                <c:pt idx="4">
                  <c:v>114</c:v>
                </c:pt>
                <c:pt idx="5">
                  <c:v>148</c:v>
                </c:pt>
                <c:pt idx="6">
                  <c:v>252</c:v>
                </c:pt>
                <c:pt idx="7">
                  <c:v>93</c:v>
                </c:pt>
                <c:pt idx="8">
                  <c:v>95</c:v>
                </c:pt>
                <c:pt idx="9">
                  <c:v>155</c:v>
                </c:pt>
                <c:pt idx="10">
                  <c:v>175</c:v>
                </c:pt>
                <c:pt idx="11">
                  <c:v>218</c:v>
                </c:pt>
                <c:pt idx="12">
                  <c:v>206</c:v>
                </c:pt>
                <c:pt idx="13">
                  <c:v>287</c:v>
                </c:pt>
                <c:pt idx="14">
                  <c:v>214</c:v>
                </c:pt>
                <c:pt idx="15">
                  <c:v>146</c:v>
                </c:pt>
                <c:pt idx="16">
                  <c:v>157</c:v>
                </c:pt>
                <c:pt idx="17">
                  <c:v>144</c:v>
                </c:pt>
                <c:pt idx="18">
                  <c:v>175</c:v>
                </c:pt>
                <c:pt idx="19">
                  <c:v>152</c:v>
                </c:pt>
                <c:pt idx="20">
                  <c:v>180</c:v>
                </c:pt>
                <c:pt idx="21">
                  <c:v>257</c:v>
                </c:pt>
                <c:pt idx="22">
                  <c:v>217</c:v>
                </c:pt>
                <c:pt idx="23">
                  <c:v>277</c:v>
                </c:pt>
                <c:pt idx="24">
                  <c:v>117</c:v>
                </c:pt>
                <c:pt idx="25">
                  <c:v>229</c:v>
                </c:pt>
                <c:pt idx="26">
                  <c:v>207</c:v>
                </c:pt>
                <c:pt idx="27">
                  <c:v>160</c:v>
                </c:pt>
                <c:pt idx="28">
                  <c:v>193</c:v>
                </c:pt>
                <c:pt idx="29">
                  <c:v>115</c:v>
                </c:pt>
                <c:pt idx="30">
                  <c:v>143</c:v>
                </c:pt>
                <c:pt idx="31">
                  <c:v>147</c:v>
                </c:pt>
                <c:pt idx="32">
                  <c:v>138</c:v>
                </c:pt>
                <c:pt idx="33">
                  <c:v>115</c:v>
                </c:pt>
                <c:pt idx="34">
                  <c:v>151</c:v>
                </c:pt>
                <c:pt idx="35">
                  <c:v>88</c:v>
                </c:pt>
                <c:pt idx="36">
                  <c:v>76</c:v>
                </c:pt>
                <c:pt idx="37">
                  <c:v>140</c:v>
                </c:pt>
                <c:pt idx="38">
                  <c:v>102</c:v>
                </c:pt>
                <c:pt idx="39">
                  <c:v>92</c:v>
                </c:pt>
                <c:pt idx="40">
                  <c:v>170</c:v>
                </c:pt>
                <c:pt idx="41">
                  <c:v>80</c:v>
                </c:pt>
                <c:pt idx="42">
                  <c:v>67</c:v>
                </c:pt>
                <c:pt idx="43">
                  <c:v>58</c:v>
                </c:pt>
                <c:pt idx="44">
                  <c:v>59</c:v>
                </c:pt>
                <c:pt idx="45">
                  <c:v>55</c:v>
                </c:pt>
                <c:pt idx="46">
                  <c:v>27</c:v>
                </c:pt>
                <c:pt idx="47">
                  <c:v>24</c:v>
                </c:pt>
                <c:pt idx="48">
                  <c:v>47</c:v>
                </c:pt>
                <c:pt idx="49">
                  <c:v>22</c:v>
                </c:pt>
                <c:pt idx="50">
                  <c:v>16</c:v>
                </c:pt>
                <c:pt idx="5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33-4BBC-839B-6394A4AEF1B1}"/>
            </c:ext>
          </c:extLst>
        </c:ser>
        <c:ser>
          <c:idx val="0"/>
          <c:order val="3"/>
          <c:tx>
            <c:strRef>
              <c:f>兼六小学校!$A$5</c:f>
              <c:strCache>
                <c:ptCount val="1"/>
                <c:pt idx="0">
                  <c:v>児童数</c:v>
                </c:pt>
              </c:strCache>
            </c:strRef>
          </c:tx>
          <c:spPr>
            <a:ln w="15875">
              <a:solidFill>
                <a:srgbClr val="00FFFF"/>
              </a:solidFill>
            </a:ln>
          </c:spPr>
          <c:marker>
            <c:symbol val="star"/>
            <c:size val="5"/>
            <c:spPr>
              <a:noFill/>
              <a:ln>
                <a:solidFill>
                  <a:srgbClr val="00FFFF"/>
                </a:solidFill>
              </a:ln>
            </c:spPr>
          </c:marker>
          <c:cat>
            <c:strRef>
              <c:f>兼六小学校!$B$1:$BA$1</c:f>
              <c:strCache>
                <c:ptCount val="52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令和元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</c:strCache>
            </c:strRef>
          </c:cat>
          <c:val>
            <c:numRef>
              <c:f>兼六小学校!$B$5:$BA$5</c:f>
              <c:numCache>
                <c:formatCode>General</c:formatCode>
                <c:ptCount val="52"/>
                <c:pt idx="20">
                  <c:v>247</c:v>
                </c:pt>
                <c:pt idx="21">
                  <c:v>222</c:v>
                </c:pt>
                <c:pt idx="22">
                  <c:v>237</c:v>
                </c:pt>
                <c:pt idx="23">
                  <c:v>199</c:v>
                </c:pt>
                <c:pt idx="24">
                  <c:v>159</c:v>
                </c:pt>
                <c:pt idx="25">
                  <c:v>153</c:v>
                </c:pt>
                <c:pt idx="26">
                  <c:v>137</c:v>
                </c:pt>
                <c:pt idx="27">
                  <c:v>127</c:v>
                </c:pt>
                <c:pt idx="28">
                  <c:v>138</c:v>
                </c:pt>
                <c:pt idx="29">
                  <c:v>112</c:v>
                </c:pt>
                <c:pt idx="30">
                  <c:v>124</c:v>
                </c:pt>
                <c:pt idx="31">
                  <c:v>115</c:v>
                </c:pt>
                <c:pt idx="32">
                  <c:v>116</c:v>
                </c:pt>
                <c:pt idx="33">
                  <c:v>122</c:v>
                </c:pt>
                <c:pt idx="34">
                  <c:v>114</c:v>
                </c:pt>
                <c:pt idx="35">
                  <c:v>99</c:v>
                </c:pt>
                <c:pt idx="36">
                  <c:v>91</c:v>
                </c:pt>
                <c:pt idx="37">
                  <c:v>94</c:v>
                </c:pt>
                <c:pt idx="38">
                  <c:v>82</c:v>
                </c:pt>
                <c:pt idx="39">
                  <c:v>74</c:v>
                </c:pt>
                <c:pt idx="40">
                  <c:v>87</c:v>
                </c:pt>
                <c:pt idx="41">
                  <c:v>65</c:v>
                </c:pt>
                <c:pt idx="42">
                  <c:v>66</c:v>
                </c:pt>
                <c:pt idx="43">
                  <c:v>59</c:v>
                </c:pt>
                <c:pt idx="44">
                  <c:v>64</c:v>
                </c:pt>
                <c:pt idx="45">
                  <c:v>83</c:v>
                </c:pt>
                <c:pt idx="46">
                  <c:v>74</c:v>
                </c:pt>
                <c:pt idx="47">
                  <c:v>65</c:v>
                </c:pt>
                <c:pt idx="48">
                  <c:v>65</c:v>
                </c:pt>
                <c:pt idx="49">
                  <c:v>70</c:v>
                </c:pt>
                <c:pt idx="50">
                  <c:v>70</c:v>
                </c:pt>
                <c:pt idx="51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33-4BBC-839B-6394A4AEF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37088"/>
        <c:axId val="107738624"/>
      </c:lineChart>
      <c:catAx>
        <c:axId val="107737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7738624"/>
        <c:crosses val="autoZero"/>
        <c:auto val="1"/>
        <c:lblAlgn val="ctr"/>
        <c:lblOffset val="100"/>
        <c:tickMarkSkip val="1"/>
        <c:noMultiLvlLbl val="0"/>
      </c:catAx>
      <c:valAx>
        <c:axId val="107738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羽・個</a:t>
                </a:r>
              </a:p>
            </c:rich>
          </c:tx>
          <c:layout>
            <c:manualLayout>
              <c:xMode val="edge"/>
              <c:yMode val="edge"/>
              <c:x val="9.5940959409594101E-2"/>
              <c:y val="8.024712960262683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77370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317870980413167"/>
          <c:y val="1.0288065843621399E-2"/>
          <c:w val="0.13029268166875965"/>
          <c:h val="0.262679748924001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0" verticalDpi="0" copies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247650</xdr:colOff>
      <xdr:row>52</xdr:row>
      <xdr:rowOff>123825</xdr:rowOff>
    </xdr:from>
    <xdr:to>
      <xdr:col>46</xdr:col>
      <xdr:colOff>38100</xdr:colOff>
      <xdr:row>74</xdr:row>
      <xdr:rowOff>142875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704850</xdr:colOff>
      <xdr:row>52</xdr:row>
      <xdr:rowOff>76199</xdr:rowOff>
    </xdr:from>
    <xdr:to>
      <xdr:col>25</xdr:col>
      <xdr:colOff>85725</xdr:colOff>
      <xdr:row>74</xdr:row>
      <xdr:rowOff>66674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962025</xdr:colOff>
      <xdr:row>23</xdr:row>
      <xdr:rowOff>142875</xdr:rowOff>
    </xdr:from>
    <xdr:to>
      <xdr:col>40</xdr:col>
      <xdr:colOff>298544</xdr:colOff>
      <xdr:row>49</xdr:row>
      <xdr:rowOff>66675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aimokuch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isoguramach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昭和47</v>
          </cell>
          <cell r="C1">
            <v>48</v>
          </cell>
          <cell r="D1">
            <v>49</v>
          </cell>
          <cell r="E1">
            <v>50</v>
          </cell>
          <cell r="F1">
            <v>51</v>
          </cell>
          <cell r="G1">
            <v>52</v>
          </cell>
          <cell r="H1">
            <v>53</v>
          </cell>
          <cell r="I1">
            <v>54</v>
          </cell>
          <cell r="J1">
            <v>55</v>
          </cell>
          <cell r="K1">
            <v>56</v>
          </cell>
          <cell r="L1">
            <v>57</v>
          </cell>
          <cell r="M1">
            <v>58</v>
          </cell>
          <cell r="N1">
            <v>59</v>
          </cell>
          <cell r="O1">
            <v>60</v>
          </cell>
          <cell r="P1">
            <v>61</v>
          </cell>
          <cell r="Q1">
            <v>62</v>
          </cell>
          <cell r="R1">
            <v>63</v>
          </cell>
          <cell r="S1" t="str">
            <v>平成元</v>
          </cell>
          <cell r="T1">
            <v>2</v>
          </cell>
          <cell r="U1">
            <v>3</v>
          </cell>
          <cell r="V1">
            <v>4</v>
          </cell>
          <cell r="W1">
            <v>5</v>
          </cell>
          <cell r="X1">
            <v>6</v>
          </cell>
          <cell r="Y1">
            <v>7</v>
          </cell>
          <cell r="Z1">
            <v>8</v>
          </cell>
          <cell r="AA1">
            <v>9</v>
          </cell>
          <cell r="AB1">
            <v>10</v>
          </cell>
          <cell r="AC1">
            <v>11</v>
          </cell>
          <cell r="AD1">
            <v>12</v>
          </cell>
          <cell r="AE1">
            <v>13</v>
          </cell>
          <cell r="AF1">
            <v>14</v>
          </cell>
          <cell r="AG1">
            <v>15</v>
          </cell>
          <cell r="AH1">
            <v>16</v>
          </cell>
          <cell r="AI1">
            <v>17</v>
          </cell>
          <cell r="AJ1">
            <v>18</v>
          </cell>
          <cell r="AK1">
            <v>19</v>
          </cell>
          <cell r="AL1">
            <v>20</v>
          </cell>
          <cell r="AM1">
            <v>21</v>
          </cell>
          <cell r="AN1">
            <v>22</v>
          </cell>
          <cell r="AO1">
            <v>23</v>
          </cell>
          <cell r="AP1">
            <v>24</v>
          </cell>
          <cell r="AQ1">
            <v>25</v>
          </cell>
          <cell r="AR1">
            <v>26</v>
          </cell>
          <cell r="AS1">
            <v>27</v>
          </cell>
        </row>
        <row r="2">
          <cell r="A2" t="str">
            <v>成鳥確認数</v>
          </cell>
          <cell r="B2">
            <v>142</v>
          </cell>
          <cell r="C2">
            <v>134</v>
          </cell>
          <cell r="D2">
            <v>93</v>
          </cell>
          <cell r="E2">
            <v>140</v>
          </cell>
          <cell r="F2">
            <v>157</v>
          </cell>
          <cell r="G2">
            <v>113</v>
          </cell>
          <cell r="H2">
            <v>159</v>
          </cell>
          <cell r="I2">
            <v>58</v>
          </cell>
          <cell r="J2">
            <v>66</v>
          </cell>
          <cell r="K2">
            <v>89</v>
          </cell>
          <cell r="L2">
            <v>129</v>
          </cell>
          <cell r="M2">
            <v>131</v>
          </cell>
          <cell r="N2">
            <v>194</v>
          </cell>
          <cell r="O2">
            <v>207</v>
          </cell>
          <cell r="P2">
            <v>158</v>
          </cell>
          <cell r="Q2">
            <v>110</v>
          </cell>
          <cell r="R2">
            <v>123</v>
          </cell>
          <cell r="S2">
            <v>171</v>
          </cell>
          <cell r="T2">
            <v>92</v>
          </cell>
          <cell r="U2">
            <v>95</v>
          </cell>
          <cell r="V2">
            <v>93</v>
          </cell>
          <cell r="W2">
            <v>84</v>
          </cell>
          <cell r="X2">
            <v>66</v>
          </cell>
          <cell r="Y2">
            <v>122</v>
          </cell>
          <cell r="Z2">
            <v>94</v>
          </cell>
          <cell r="AA2">
            <v>68</v>
          </cell>
          <cell r="AB2">
            <v>71</v>
          </cell>
          <cell r="AC2">
            <v>67</v>
          </cell>
          <cell r="AD2">
            <v>60</v>
          </cell>
          <cell r="AE2">
            <v>72</v>
          </cell>
          <cell r="AF2">
            <v>104</v>
          </cell>
          <cell r="AG2">
            <v>135</v>
          </cell>
          <cell r="AH2">
            <v>52</v>
          </cell>
          <cell r="AI2">
            <v>194</v>
          </cell>
          <cell r="AJ2">
            <v>33</v>
          </cell>
          <cell r="AK2">
            <v>65</v>
          </cell>
          <cell r="AL2">
            <v>70</v>
          </cell>
          <cell r="AM2">
            <v>62</v>
          </cell>
          <cell r="AN2">
            <v>57</v>
          </cell>
          <cell r="AO2">
            <v>50</v>
          </cell>
          <cell r="AP2">
            <v>72</v>
          </cell>
          <cell r="AQ2">
            <v>51</v>
          </cell>
          <cell r="AR2">
            <v>88</v>
          </cell>
          <cell r="AS2">
            <v>70</v>
          </cell>
        </row>
        <row r="3">
          <cell r="A3" t="str">
            <v>使用中の巣の数</v>
          </cell>
          <cell r="B3">
            <v>41</v>
          </cell>
          <cell r="C3">
            <v>46</v>
          </cell>
          <cell r="D3">
            <v>30</v>
          </cell>
          <cell r="E3">
            <v>64</v>
          </cell>
          <cell r="F3">
            <v>77</v>
          </cell>
          <cell r="G3">
            <v>37</v>
          </cell>
          <cell r="H3">
            <v>94</v>
          </cell>
          <cell r="I3">
            <v>43</v>
          </cell>
          <cell r="J3">
            <v>29</v>
          </cell>
          <cell r="K3">
            <v>38</v>
          </cell>
          <cell r="L3">
            <v>40</v>
          </cell>
          <cell r="M3">
            <v>56</v>
          </cell>
          <cell r="N3">
            <v>65</v>
          </cell>
          <cell r="O3">
            <v>73</v>
          </cell>
          <cell r="P3">
            <v>56</v>
          </cell>
          <cell r="Q3">
            <v>41</v>
          </cell>
          <cell r="R3">
            <v>37</v>
          </cell>
          <cell r="S3">
            <v>60</v>
          </cell>
          <cell r="T3">
            <v>61</v>
          </cell>
          <cell r="U3">
            <v>75</v>
          </cell>
          <cell r="V3">
            <v>83</v>
          </cell>
          <cell r="W3">
            <v>52</v>
          </cell>
          <cell r="X3">
            <v>59</v>
          </cell>
          <cell r="Y3">
            <v>62</v>
          </cell>
          <cell r="Z3">
            <v>65</v>
          </cell>
          <cell r="AA3">
            <v>60</v>
          </cell>
          <cell r="AB3">
            <v>64</v>
          </cell>
          <cell r="AC3">
            <v>40</v>
          </cell>
          <cell r="AD3">
            <v>46</v>
          </cell>
          <cell r="AE3">
            <v>50</v>
          </cell>
          <cell r="AF3">
            <v>57</v>
          </cell>
          <cell r="AG3">
            <v>86</v>
          </cell>
          <cell r="AH3">
            <v>57</v>
          </cell>
          <cell r="AI3">
            <v>88</v>
          </cell>
          <cell r="AJ3">
            <v>65</v>
          </cell>
          <cell r="AK3">
            <v>34</v>
          </cell>
          <cell r="AL3">
            <v>73</v>
          </cell>
          <cell r="AM3">
            <v>48</v>
          </cell>
          <cell r="AN3">
            <v>45</v>
          </cell>
          <cell r="AO3">
            <v>41</v>
          </cell>
          <cell r="AP3">
            <v>37</v>
          </cell>
          <cell r="AQ3">
            <v>48</v>
          </cell>
          <cell r="AR3">
            <v>42</v>
          </cell>
          <cell r="AS3">
            <v>66</v>
          </cell>
        </row>
        <row r="4">
          <cell r="A4" t="str">
            <v>古巣</v>
          </cell>
          <cell r="B4">
            <v>78</v>
          </cell>
          <cell r="C4">
            <v>78</v>
          </cell>
          <cell r="D4">
            <v>5</v>
          </cell>
          <cell r="E4">
            <v>65</v>
          </cell>
          <cell r="F4">
            <v>86</v>
          </cell>
          <cell r="G4">
            <v>77</v>
          </cell>
          <cell r="H4">
            <v>137</v>
          </cell>
          <cell r="I4">
            <v>40</v>
          </cell>
          <cell r="J4">
            <v>50</v>
          </cell>
          <cell r="K4">
            <v>71</v>
          </cell>
          <cell r="L4">
            <v>87</v>
          </cell>
          <cell r="M4">
            <v>148</v>
          </cell>
          <cell r="N4">
            <v>131</v>
          </cell>
          <cell r="O4">
            <v>238</v>
          </cell>
          <cell r="P4">
            <v>163</v>
          </cell>
          <cell r="Q4">
            <v>99</v>
          </cell>
          <cell r="R4">
            <v>109</v>
          </cell>
          <cell r="S4">
            <v>110</v>
          </cell>
          <cell r="T4">
            <v>101</v>
          </cell>
          <cell r="U4">
            <v>91</v>
          </cell>
          <cell r="V4">
            <v>104</v>
          </cell>
          <cell r="W4">
            <v>200</v>
          </cell>
          <cell r="X4">
            <v>115</v>
          </cell>
          <cell r="Y4">
            <v>196</v>
          </cell>
          <cell r="Z4">
            <v>62</v>
          </cell>
          <cell r="AA4">
            <v>166</v>
          </cell>
          <cell r="AB4">
            <v>121</v>
          </cell>
          <cell r="AC4">
            <v>90</v>
          </cell>
          <cell r="AD4">
            <v>151</v>
          </cell>
          <cell r="AE4">
            <v>87</v>
          </cell>
          <cell r="AF4">
            <v>104</v>
          </cell>
          <cell r="AG4">
            <v>120</v>
          </cell>
          <cell r="AH4">
            <v>88</v>
          </cell>
          <cell r="AI4">
            <v>82</v>
          </cell>
          <cell r="AJ4">
            <v>119</v>
          </cell>
          <cell r="AK4">
            <v>39</v>
          </cell>
          <cell r="AL4">
            <v>58</v>
          </cell>
          <cell r="AM4">
            <v>44</v>
          </cell>
          <cell r="AN4">
            <v>45</v>
          </cell>
          <cell r="AO4">
            <v>53</v>
          </cell>
          <cell r="AP4">
            <v>109</v>
          </cell>
          <cell r="AQ4">
            <v>37</v>
          </cell>
          <cell r="AR4">
            <v>41</v>
          </cell>
          <cell r="AS4">
            <v>52</v>
          </cell>
        </row>
        <row r="5">
          <cell r="A5" t="str">
            <v>児童数</v>
          </cell>
          <cell r="V5">
            <v>154</v>
          </cell>
          <cell r="W5">
            <v>139</v>
          </cell>
          <cell r="X5">
            <v>170</v>
          </cell>
          <cell r="Y5">
            <v>118</v>
          </cell>
          <cell r="Z5">
            <v>85</v>
          </cell>
          <cell r="AA5">
            <v>84</v>
          </cell>
          <cell r="AB5">
            <v>81</v>
          </cell>
          <cell r="AC5">
            <v>79</v>
          </cell>
          <cell r="AD5">
            <v>86</v>
          </cell>
          <cell r="AE5">
            <v>73</v>
          </cell>
          <cell r="AF5">
            <v>68</v>
          </cell>
          <cell r="AG5">
            <v>65</v>
          </cell>
          <cell r="AH5">
            <v>72</v>
          </cell>
          <cell r="AI5">
            <v>78</v>
          </cell>
          <cell r="AJ5">
            <v>56</v>
          </cell>
          <cell r="AK5">
            <v>47</v>
          </cell>
          <cell r="AL5">
            <v>39</v>
          </cell>
          <cell r="AM5">
            <v>44</v>
          </cell>
          <cell r="AN5">
            <v>36</v>
          </cell>
          <cell r="AO5">
            <v>34</v>
          </cell>
          <cell r="AP5">
            <v>40</v>
          </cell>
          <cell r="AQ5">
            <v>28</v>
          </cell>
          <cell r="AR5">
            <v>29</v>
          </cell>
          <cell r="AS5">
            <v>33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昭和47</v>
          </cell>
          <cell r="C1">
            <v>48</v>
          </cell>
          <cell r="D1">
            <v>49</v>
          </cell>
          <cell r="E1">
            <v>50</v>
          </cell>
          <cell r="F1">
            <v>51</v>
          </cell>
          <cell r="G1">
            <v>52</v>
          </cell>
          <cell r="H1">
            <v>53</v>
          </cell>
          <cell r="I1">
            <v>54</v>
          </cell>
          <cell r="J1">
            <v>55</v>
          </cell>
          <cell r="K1">
            <v>56</v>
          </cell>
          <cell r="L1">
            <v>57</v>
          </cell>
          <cell r="M1">
            <v>58</v>
          </cell>
          <cell r="N1">
            <v>59</v>
          </cell>
          <cell r="O1">
            <v>60</v>
          </cell>
          <cell r="P1">
            <v>61</v>
          </cell>
          <cell r="Q1">
            <v>62</v>
          </cell>
          <cell r="R1">
            <v>63</v>
          </cell>
          <cell r="S1" t="str">
            <v>平成元</v>
          </cell>
          <cell r="T1">
            <v>2</v>
          </cell>
          <cell r="U1">
            <v>3</v>
          </cell>
          <cell r="V1">
            <v>4</v>
          </cell>
          <cell r="W1">
            <v>5</v>
          </cell>
          <cell r="X1">
            <v>6</v>
          </cell>
          <cell r="Y1">
            <v>7</v>
          </cell>
          <cell r="Z1">
            <v>8</v>
          </cell>
          <cell r="AA1">
            <v>9</v>
          </cell>
          <cell r="AB1">
            <v>10</v>
          </cell>
          <cell r="AC1">
            <v>11</v>
          </cell>
          <cell r="AD1">
            <v>12</v>
          </cell>
          <cell r="AE1">
            <v>13</v>
          </cell>
          <cell r="AF1">
            <v>14</v>
          </cell>
          <cell r="AG1">
            <v>15</v>
          </cell>
          <cell r="AH1">
            <v>16</v>
          </cell>
          <cell r="AI1">
            <v>17</v>
          </cell>
          <cell r="AJ1">
            <v>18</v>
          </cell>
          <cell r="AK1">
            <v>19</v>
          </cell>
          <cell r="AL1">
            <v>20</v>
          </cell>
          <cell r="AM1">
            <v>21</v>
          </cell>
          <cell r="AN1">
            <v>22</v>
          </cell>
          <cell r="AO1">
            <v>23</v>
          </cell>
          <cell r="AP1">
            <v>24</v>
          </cell>
          <cell r="AQ1">
            <v>25</v>
          </cell>
          <cell r="AR1">
            <v>26</v>
          </cell>
          <cell r="AS1">
            <v>27</v>
          </cell>
        </row>
        <row r="2">
          <cell r="A2" t="str">
            <v>成鳥確認数</v>
          </cell>
          <cell r="B2">
            <v>33</v>
          </cell>
          <cell r="C2">
            <v>64</v>
          </cell>
          <cell r="D2">
            <v>80</v>
          </cell>
          <cell r="E2">
            <v>26</v>
          </cell>
          <cell r="F2">
            <v>78</v>
          </cell>
          <cell r="G2">
            <v>54</v>
          </cell>
          <cell r="H2">
            <v>168</v>
          </cell>
          <cell r="I2">
            <v>47</v>
          </cell>
          <cell r="J2">
            <v>80</v>
          </cell>
          <cell r="K2">
            <v>104</v>
          </cell>
          <cell r="L2">
            <v>61</v>
          </cell>
          <cell r="M2">
            <v>75</v>
          </cell>
          <cell r="N2">
            <v>112</v>
          </cell>
          <cell r="O2">
            <v>38</v>
          </cell>
          <cell r="P2">
            <v>43</v>
          </cell>
          <cell r="Q2">
            <v>46</v>
          </cell>
          <cell r="R2">
            <v>70</v>
          </cell>
          <cell r="S2">
            <v>38</v>
          </cell>
          <cell r="T2">
            <v>74</v>
          </cell>
          <cell r="U2">
            <v>56</v>
          </cell>
          <cell r="V2">
            <v>48</v>
          </cell>
          <cell r="W2">
            <v>50</v>
          </cell>
          <cell r="X2">
            <v>79</v>
          </cell>
          <cell r="Y2">
            <v>64</v>
          </cell>
          <cell r="Z2">
            <v>52</v>
          </cell>
          <cell r="AA2">
            <v>64</v>
          </cell>
          <cell r="AB2">
            <v>67</v>
          </cell>
          <cell r="AC2">
            <v>56</v>
          </cell>
          <cell r="AD2">
            <v>29</v>
          </cell>
          <cell r="AE2">
            <v>24</v>
          </cell>
          <cell r="AF2">
            <v>31</v>
          </cell>
          <cell r="AG2">
            <v>33</v>
          </cell>
          <cell r="AH2">
            <v>30</v>
          </cell>
          <cell r="AI2">
            <v>37</v>
          </cell>
          <cell r="AJ2">
            <v>23</v>
          </cell>
          <cell r="AK2">
            <v>34</v>
          </cell>
          <cell r="AL2">
            <v>39</v>
          </cell>
          <cell r="AM2">
            <v>37</v>
          </cell>
          <cell r="AN2">
            <v>16</v>
          </cell>
          <cell r="AO2">
            <v>19</v>
          </cell>
          <cell r="AP2">
            <v>27</v>
          </cell>
          <cell r="AQ2">
            <v>17</v>
          </cell>
          <cell r="AR2">
            <v>28</v>
          </cell>
          <cell r="AS2">
            <v>70</v>
          </cell>
        </row>
        <row r="3">
          <cell r="A3" t="str">
            <v>使用中の巣</v>
          </cell>
          <cell r="B3">
            <v>16</v>
          </cell>
          <cell r="C3">
            <v>29</v>
          </cell>
          <cell r="D3">
            <v>49</v>
          </cell>
          <cell r="E3">
            <v>12</v>
          </cell>
          <cell r="F3">
            <v>48</v>
          </cell>
          <cell r="G3">
            <v>24</v>
          </cell>
          <cell r="H3">
            <v>70</v>
          </cell>
          <cell r="I3">
            <v>21</v>
          </cell>
          <cell r="J3">
            <v>31</v>
          </cell>
          <cell r="K3">
            <v>20</v>
          </cell>
          <cell r="L3">
            <v>21</v>
          </cell>
          <cell r="M3">
            <v>25</v>
          </cell>
          <cell r="N3">
            <v>24</v>
          </cell>
          <cell r="O3">
            <v>22</v>
          </cell>
          <cell r="P3">
            <v>20</v>
          </cell>
          <cell r="Q3">
            <v>20</v>
          </cell>
          <cell r="R3">
            <v>18</v>
          </cell>
          <cell r="S3">
            <v>23</v>
          </cell>
          <cell r="T3">
            <v>37</v>
          </cell>
          <cell r="U3">
            <v>40</v>
          </cell>
          <cell r="V3">
            <v>35</v>
          </cell>
          <cell r="W3">
            <v>42</v>
          </cell>
          <cell r="X3">
            <v>40</v>
          </cell>
          <cell r="Y3">
            <v>40</v>
          </cell>
          <cell r="Z3">
            <v>32</v>
          </cell>
          <cell r="AA3">
            <v>42</v>
          </cell>
          <cell r="AB3">
            <v>37</v>
          </cell>
          <cell r="AC3">
            <v>37</v>
          </cell>
          <cell r="AD3">
            <v>23</v>
          </cell>
          <cell r="AE3">
            <v>15</v>
          </cell>
          <cell r="AF3">
            <v>18</v>
          </cell>
          <cell r="AG3">
            <v>18</v>
          </cell>
          <cell r="AH3">
            <v>30</v>
          </cell>
          <cell r="AI3">
            <v>29</v>
          </cell>
          <cell r="AJ3">
            <v>11</v>
          </cell>
          <cell r="AK3">
            <v>26</v>
          </cell>
          <cell r="AL3">
            <v>16</v>
          </cell>
          <cell r="AM3">
            <v>20</v>
          </cell>
          <cell r="AN3">
            <v>37</v>
          </cell>
          <cell r="AO3">
            <v>19</v>
          </cell>
          <cell r="AP3">
            <v>24</v>
          </cell>
          <cell r="AQ3">
            <v>19</v>
          </cell>
          <cell r="AR3">
            <v>18</v>
          </cell>
          <cell r="AS3">
            <v>39</v>
          </cell>
        </row>
        <row r="4">
          <cell r="A4" t="str">
            <v>古巣</v>
          </cell>
          <cell r="B4">
            <v>21</v>
          </cell>
          <cell r="C4">
            <v>81</v>
          </cell>
          <cell r="D4">
            <v>66</v>
          </cell>
          <cell r="E4">
            <v>25</v>
          </cell>
          <cell r="F4">
            <v>28</v>
          </cell>
          <cell r="G4">
            <v>71</v>
          </cell>
          <cell r="H4">
            <v>115</v>
          </cell>
          <cell r="I4">
            <v>53</v>
          </cell>
          <cell r="J4">
            <v>45</v>
          </cell>
          <cell r="K4">
            <v>84</v>
          </cell>
          <cell r="L4">
            <v>88</v>
          </cell>
          <cell r="M4">
            <v>70</v>
          </cell>
          <cell r="N4">
            <v>75</v>
          </cell>
          <cell r="O4">
            <v>49</v>
          </cell>
          <cell r="P4">
            <v>51</v>
          </cell>
          <cell r="Q4">
            <v>47</v>
          </cell>
          <cell r="R4">
            <v>48</v>
          </cell>
          <cell r="S4">
            <v>34</v>
          </cell>
          <cell r="T4">
            <v>74</v>
          </cell>
          <cell r="U4">
            <v>61</v>
          </cell>
          <cell r="V4">
            <v>76</v>
          </cell>
          <cell r="W4">
            <v>57</v>
          </cell>
          <cell r="X4">
            <v>102</v>
          </cell>
          <cell r="Y4">
            <v>81</v>
          </cell>
          <cell r="Z4">
            <v>55</v>
          </cell>
          <cell r="AA4">
            <v>63</v>
          </cell>
          <cell r="AB4">
            <v>86</v>
          </cell>
          <cell r="AC4">
            <v>70</v>
          </cell>
          <cell r="AD4">
            <v>42</v>
          </cell>
          <cell r="AE4">
            <v>28</v>
          </cell>
          <cell r="AF4">
            <v>39</v>
          </cell>
          <cell r="AG4">
            <v>27</v>
          </cell>
          <cell r="AH4">
            <v>50</v>
          </cell>
          <cell r="AI4">
            <v>33</v>
          </cell>
          <cell r="AJ4">
            <v>32</v>
          </cell>
          <cell r="AK4">
            <v>49</v>
          </cell>
          <cell r="AL4">
            <v>18</v>
          </cell>
          <cell r="AM4">
            <v>96</v>
          </cell>
          <cell r="AN4">
            <v>57</v>
          </cell>
          <cell r="AO4">
            <v>39</v>
          </cell>
          <cell r="AP4">
            <v>61</v>
          </cell>
          <cell r="AQ4">
            <v>43</v>
          </cell>
          <cell r="AR4">
            <v>26</v>
          </cell>
          <cell r="AS4">
            <v>6</v>
          </cell>
        </row>
        <row r="5">
          <cell r="A5" t="str">
            <v>児童数</v>
          </cell>
          <cell r="V5">
            <v>93</v>
          </cell>
          <cell r="W5">
            <v>83</v>
          </cell>
          <cell r="X5">
            <v>67</v>
          </cell>
          <cell r="Y5">
            <v>81</v>
          </cell>
          <cell r="Z5">
            <v>74</v>
          </cell>
          <cell r="AA5">
            <v>69</v>
          </cell>
          <cell r="AB5">
            <v>56</v>
          </cell>
          <cell r="AC5">
            <v>48</v>
          </cell>
          <cell r="AD5">
            <v>52</v>
          </cell>
          <cell r="AE5">
            <v>39</v>
          </cell>
          <cell r="AF5">
            <v>56</v>
          </cell>
          <cell r="AG5">
            <v>50</v>
          </cell>
          <cell r="AH5">
            <v>44</v>
          </cell>
          <cell r="AI5">
            <v>44</v>
          </cell>
          <cell r="AJ5">
            <v>58</v>
          </cell>
          <cell r="AK5">
            <v>52</v>
          </cell>
          <cell r="AL5">
            <v>52</v>
          </cell>
          <cell r="AM5">
            <v>50</v>
          </cell>
          <cell r="AN5">
            <v>46</v>
          </cell>
          <cell r="AO5">
            <v>40</v>
          </cell>
          <cell r="AP5">
            <v>47</v>
          </cell>
          <cell r="AQ5">
            <v>37</v>
          </cell>
          <cell r="AR5">
            <v>37</v>
          </cell>
          <cell r="AS5">
            <v>26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52"/>
  <sheetViews>
    <sheetView tabSelected="1" topLeftCell="L21" zoomScale="80" zoomScaleNormal="80" workbookViewId="0">
      <selection activeCell="AS36" sqref="AS36"/>
    </sheetView>
  </sheetViews>
  <sheetFormatPr defaultRowHeight="13.5" x14ac:dyDescent="0.15"/>
  <cols>
    <col min="1" max="1" width="17.125" style="1" customWidth="1"/>
    <col min="2" max="2" width="7.25" style="1" bestFit="1" customWidth="1"/>
    <col min="3" max="8" width="4.5" style="1" bestFit="1" customWidth="1"/>
    <col min="9" max="10" width="4.5" style="1" customWidth="1"/>
    <col min="11" max="11" width="5.5" style="1" customWidth="1"/>
    <col min="12" max="18" width="4.5" style="1" bestFit="1" customWidth="1"/>
    <col min="19" max="19" width="7.125" style="1" bestFit="1" customWidth="1"/>
    <col min="20" max="20" width="5.5" style="1" bestFit="1" customWidth="1"/>
    <col min="21" max="21" width="4.5" style="1" bestFit="1" customWidth="1"/>
    <col min="22" max="33" width="5.875" style="1" bestFit="1" customWidth="1"/>
    <col min="34" max="35" width="5.875" style="2" bestFit="1" customWidth="1"/>
    <col min="36" max="36" width="7.75" style="2" customWidth="1"/>
    <col min="37" max="38" width="5.875" style="2" bestFit="1" customWidth="1"/>
    <col min="39" max="39" width="4.5" style="1" bestFit="1" customWidth="1"/>
    <col min="40" max="40" width="6.75" style="1" customWidth="1"/>
    <col min="41" max="43" width="4.5" style="1" bestFit="1" customWidth="1"/>
    <col min="44" max="44" width="5.5" style="1" customWidth="1"/>
    <col min="45" max="45" width="8.375" style="1" bestFit="1" customWidth="1"/>
    <col min="46" max="46" width="5" style="1" customWidth="1"/>
    <col min="47" max="48" width="4" style="1" bestFit="1" customWidth="1"/>
    <col min="49" max="49" width="9" style="1"/>
    <col min="50" max="53" width="4.5" style="1" customWidth="1"/>
    <col min="54" max="257" width="9" style="1"/>
    <col min="258" max="258" width="17.125" style="1" customWidth="1"/>
    <col min="259" max="259" width="7.25" style="1" bestFit="1" customWidth="1"/>
    <col min="260" max="260" width="4.5" style="1" bestFit="1" customWidth="1"/>
    <col min="261" max="261" width="3.5" style="1" bestFit="1" customWidth="1"/>
    <col min="262" max="265" width="4.5" style="1" bestFit="1" customWidth="1"/>
    <col min="266" max="268" width="3.5" style="1" bestFit="1" customWidth="1"/>
    <col min="269" max="275" width="4.5" style="1" bestFit="1" customWidth="1"/>
    <col min="276" max="276" width="7.125" style="1" bestFit="1" customWidth="1"/>
    <col min="277" max="277" width="5.5" style="1" bestFit="1" customWidth="1"/>
    <col min="278" max="278" width="4.5" style="1" bestFit="1" customWidth="1"/>
    <col min="279" max="281" width="5.5" style="1" bestFit="1" customWidth="1"/>
    <col min="282" max="282" width="5.625" style="1" bestFit="1" customWidth="1"/>
    <col min="283" max="283" width="5.5" style="1" bestFit="1" customWidth="1"/>
    <col min="284" max="285" width="5.625" style="1" bestFit="1" customWidth="1"/>
    <col min="286" max="286" width="5.5" style="1" bestFit="1" customWidth="1"/>
    <col min="287" max="287" width="5.625" style="1" bestFit="1" customWidth="1"/>
    <col min="288" max="288" width="5.5" style="1" bestFit="1" customWidth="1"/>
    <col min="289" max="290" width="5.625" style="1" bestFit="1" customWidth="1"/>
    <col min="291" max="295" width="5.5" style="1" bestFit="1" customWidth="1"/>
    <col min="296" max="298" width="5.625" style="1" customWidth="1"/>
    <col min="299" max="300" width="6.5" style="1" customWidth="1"/>
    <col min="301" max="301" width="5.5" style="1" customWidth="1"/>
    <col min="302" max="513" width="9" style="1"/>
    <col min="514" max="514" width="17.125" style="1" customWidth="1"/>
    <col min="515" max="515" width="7.25" style="1" bestFit="1" customWidth="1"/>
    <col min="516" max="516" width="4.5" style="1" bestFit="1" customWidth="1"/>
    <col min="517" max="517" width="3.5" style="1" bestFit="1" customWidth="1"/>
    <col min="518" max="521" width="4.5" style="1" bestFit="1" customWidth="1"/>
    <col min="522" max="524" width="3.5" style="1" bestFit="1" customWidth="1"/>
    <col min="525" max="531" width="4.5" style="1" bestFit="1" customWidth="1"/>
    <col min="532" max="532" width="7.125" style="1" bestFit="1" customWidth="1"/>
    <col min="533" max="533" width="5.5" style="1" bestFit="1" customWidth="1"/>
    <col min="534" max="534" width="4.5" style="1" bestFit="1" customWidth="1"/>
    <col min="535" max="537" width="5.5" style="1" bestFit="1" customWidth="1"/>
    <col min="538" max="538" width="5.625" style="1" bestFit="1" customWidth="1"/>
    <col min="539" max="539" width="5.5" style="1" bestFit="1" customWidth="1"/>
    <col min="540" max="541" width="5.625" style="1" bestFit="1" customWidth="1"/>
    <col min="542" max="542" width="5.5" style="1" bestFit="1" customWidth="1"/>
    <col min="543" max="543" width="5.625" style="1" bestFit="1" customWidth="1"/>
    <col min="544" max="544" width="5.5" style="1" bestFit="1" customWidth="1"/>
    <col min="545" max="546" width="5.625" style="1" bestFit="1" customWidth="1"/>
    <col min="547" max="551" width="5.5" style="1" bestFit="1" customWidth="1"/>
    <col min="552" max="554" width="5.625" style="1" customWidth="1"/>
    <col min="555" max="556" width="6.5" style="1" customWidth="1"/>
    <col min="557" max="557" width="5.5" style="1" customWidth="1"/>
    <col min="558" max="769" width="9" style="1"/>
    <col min="770" max="770" width="17.125" style="1" customWidth="1"/>
    <col min="771" max="771" width="7.25" style="1" bestFit="1" customWidth="1"/>
    <col min="772" max="772" width="4.5" style="1" bestFit="1" customWidth="1"/>
    <col min="773" max="773" width="3.5" style="1" bestFit="1" customWidth="1"/>
    <col min="774" max="777" width="4.5" style="1" bestFit="1" customWidth="1"/>
    <col min="778" max="780" width="3.5" style="1" bestFit="1" customWidth="1"/>
    <col min="781" max="787" width="4.5" style="1" bestFit="1" customWidth="1"/>
    <col min="788" max="788" width="7.125" style="1" bestFit="1" customWidth="1"/>
    <col min="789" max="789" width="5.5" style="1" bestFit="1" customWidth="1"/>
    <col min="790" max="790" width="4.5" style="1" bestFit="1" customWidth="1"/>
    <col min="791" max="793" width="5.5" style="1" bestFit="1" customWidth="1"/>
    <col min="794" max="794" width="5.625" style="1" bestFit="1" customWidth="1"/>
    <col min="795" max="795" width="5.5" style="1" bestFit="1" customWidth="1"/>
    <col min="796" max="797" width="5.625" style="1" bestFit="1" customWidth="1"/>
    <col min="798" max="798" width="5.5" style="1" bestFit="1" customWidth="1"/>
    <col min="799" max="799" width="5.625" style="1" bestFit="1" customWidth="1"/>
    <col min="800" max="800" width="5.5" style="1" bestFit="1" customWidth="1"/>
    <col min="801" max="802" width="5.625" style="1" bestFit="1" customWidth="1"/>
    <col min="803" max="807" width="5.5" style="1" bestFit="1" customWidth="1"/>
    <col min="808" max="810" width="5.625" style="1" customWidth="1"/>
    <col min="811" max="812" width="6.5" style="1" customWidth="1"/>
    <col min="813" max="813" width="5.5" style="1" customWidth="1"/>
    <col min="814" max="1025" width="9" style="1"/>
    <col min="1026" max="1026" width="17.125" style="1" customWidth="1"/>
    <col min="1027" max="1027" width="7.25" style="1" bestFit="1" customWidth="1"/>
    <col min="1028" max="1028" width="4.5" style="1" bestFit="1" customWidth="1"/>
    <col min="1029" max="1029" width="3.5" style="1" bestFit="1" customWidth="1"/>
    <col min="1030" max="1033" width="4.5" style="1" bestFit="1" customWidth="1"/>
    <col min="1034" max="1036" width="3.5" style="1" bestFit="1" customWidth="1"/>
    <col min="1037" max="1043" width="4.5" style="1" bestFit="1" customWidth="1"/>
    <col min="1044" max="1044" width="7.125" style="1" bestFit="1" customWidth="1"/>
    <col min="1045" max="1045" width="5.5" style="1" bestFit="1" customWidth="1"/>
    <col min="1046" max="1046" width="4.5" style="1" bestFit="1" customWidth="1"/>
    <col min="1047" max="1049" width="5.5" style="1" bestFit="1" customWidth="1"/>
    <col min="1050" max="1050" width="5.625" style="1" bestFit="1" customWidth="1"/>
    <col min="1051" max="1051" width="5.5" style="1" bestFit="1" customWidth="1"/>
    <col min="1052" max="1053" width="5.625" style="1" bestFit="1" customWidth="1"/>
    <col min="1054" max="1054" width="5.5" style="1" bestFit="1" customWidth="1"/>
    <col min="1055" max="1055" width="5.625" style="1" bestFit="1" customWidth="1"/>
    <col min="1056" max="1056" width="5.5" style="1" bestFit="1" customWidth="1"/>
    <col min="1057" max="1058" width="5.625" style="1" bestFit="1" customWidth="1"/>
    <col min="1059" max="1063" width="5.5" style="1" bestFit="1" customWidth="1"/>
    <col min="1064" max="1066" width="5.625" style="1" customWidth="1"/>
    <col min="1067" max="1068" width="6.5" style="1" customWidth="1"/>
    <col min="1069" max="1069" width="5.5" style="1" customWidth="1"/>
    <col min="1070" max="1281" width="9" style="1"/>
    <col min="1282" max="1282" width="17.125" style="1" customWidth="1"/>
    <col min="1283" max="1283" width="7.25" style="1" bestFit="1" customWidth="1"/>
    <col min="1284" max="1284" width="4.5" style="1" bestFit="1" customWidth="1"/>
    <col min="1285" max="1285" width="3.5" style="1" bestFit="1" customWidth="1"/>
    <col min="1286" max="1289" width="4.5" style="1" bestFit="1" customWidth="1"/>
    <col min="1290" max="1292" width="3.5" style="1" bestFit="1" customWidth="1"/>
    <col min="1293" max="1299" width="4.5" style="1" bestFit="1" customWidth="1"/>
    <col min="1300" max="1300" width="7.125" style="1" bestFit="1" customWidth="1"/>
    <col min="1301" max="1301" width="5.5" style="1" bestFit="1" customWidth="1"/>
    <col min="1302" max="1302" width="4.5" style="1" bestFit="1" customWidth="1"/>
    <col min="1303" max="1305" width="5.5" style="1" bestFit="1" customWidth="1"/>
    <col min="1306" max="1306" width="5.625" style="1" bestFit="1" customWidth="1"/>
    <col min="1307" max="1307" width="5.5" style="1" bestFit="1" customWidth="1"/>
    <col min="1308" max="1309" width="5.625" style="1" bestFit="1" customWidth="1"/>
    <col min="1310" max="1310" width="5.5" style="1" bestFit="1" customWidth="1"/>
    <col min="1311" max="1311" width="5.625" style="1" bestFit="1" customWidth="1"/>
    <col min="1312" max="1312" width="5.5" style="1" bestFit="1" customWidth="1"/>
    <col min="1313" max="1314" width="5.625" style="1" bestFit="1" customWidth="1"/>
    <col min="1315" max="1319" width="5.5" style="1" bestFit="1" customWidth="1"/>
    <col min="1320" max="1322" width="5.625" style="1" customWidth="1"/>
    <col min="1323" max="1324" width="6.5" style="1" customWidth="1"/>
    <col min="1325" max="1325" width="5.5" style="1" customWidth="1"/>
    <col min="1326" max="1537" width="9" style="1"/>
    <col min="1538" max="1538" width="17.125" style="1" customWidth="1"/>
    <col min="1539" max="1539" width="7.25" style="1" bestFit="1" customWidth="1"/>
    <col min="1540" max="1540" width="4.5" style="1" bestFit="1" customWidth="1"/>
    <col min="1541" max="1541" width="3.5" style="1" bestFit="1" customWidth="1"/>
    <col min="1542" max="1545" width="4.5" style="1" bestFit="1" customWidth="1"/>
    <col min="1546" max="1548" width="3.5" style="1" bestFit="1" customWidth="1"/>
    <col min="1549" max="1555" width="4.5" style="1" bestFit="1" customWidth="1"/>
    <col min="1556" max="1556" width="7.125" style="1" bestFit="1" customWidth="1"/>
    <col min="1557" max="1557" width="5.5" style="1" bestFit="1" customWidth="1"/>
    <col min="1558" max="1558" width="4.5" style="1" bestFit="1" customWidth="1"/>
    <col min="1559" max="1561" width="5.5" style="1" bestFit="1" customWidth="1"/>
    <col min="1562" max="1562" width="5.625" style="1" bestFit="1" customWidth="1"/>
    <col min="1563" max="1563" width="5.5" style="1" bestFit="1" customWidth="1"/>
    <col min="1564" max="1565" width="5.625" style="1" bestFit="1" customWidth="1"/>
    <col min="1566" max="1566" width="5.5" style="1" bestFit="1" customWidth="1"/>
    <col min="1567" max="1567" width="5.625" style="1" bestFit="1" customWidth="1"/>
    <col min="1568" max="1568" width="5.5" style="1" bestFit="1" customWidth="1"/>
    <col min="1569" max="1570" width="5.625" style="1" bestFit="1" customWidth="1"/>
    <col min="1571" max="1575" width="5.5" style="1" bestFit="1" customWidth="1"/>
    <col min="1576" max="1578" width="5.625" style="1" customWidth="1"/>
    <col min="1579" max="1580" width="6.5" style="1" customWidth="1"/>
    <col min="1581" max="1581" width="5.5" style="1" customWidth="1"/>
    <col min="1582" max="1793" width="9" style="1"/>
    <col min="1794" max="1794" width="17.125" style="1" customWidth="1"/>
    <col min="1795" max="1795" width="7.25" style="1" bestFit="1" customWidth="1"/>
    <col min="1796" max="1796" width="4.5" style="1" bestFit="1" customWidth="1"/>
    <col min="1797" max="1797" width="3.5" style="1" bestFit="1" customWidth="1"/>
    <col min="1798" max="1801" width="4.5" style="1" bestFit="1" customWidth="1"/>
    <col min="1802" max="1804" width="3.5" style="1" bestFit="1" customWidth="1"/>
    <col min="1805" max="1811" width="4.5" style="1" bestFit="1" customWidth="1"/>
    <col min="1812" max="1812" width="7.125" style="1" bestFit="1" customWidth="1"/>
    <col min="1813" max="1813" width="5.5" style="1" bestFit="1" customWidth="1"/>
    <col min="1814" max="1814" width="4.5" style="1" bestFit="1" customWidth="1"/>
    <col min="1815" max="1817" width="5.5" style="1" bestFit="1" customWidth="1"/>
    <col min="1818" max="1818" width="5.625" style="1" bestFit="1" customWidth="1"/>
    <col min="1819" max="1819" width="5.5" style="1" bestFit="1" customWidth="1"/>
    <col min="1820" max="1821" width="5.625" style="1" bestFit="1" customWidth="1"/>
    <col min="1822" max="1822" width="5.5" style="1" bestFit="1" customWidth="1"/>
    <col min="1823" max="1823" width="5.625" style="1" bestFit="1" customWidth="1"/>
    <col min="1824" max="1824" width="5.5" style="1" bestFit="1" customWidth="1"/>
    <col min="1825" max="1826" width="5.625" style="1" bestFit="1" customWidth="1"/>
    <col min="1827" max="1831" width="5.5" style="1" bestFit="1" customWidth="1"/>
    <col min="1832" max="1834" width="5.625" style="1" customWidth="1"/>
    <col min="1835" max="1836" width="6.5" style="1" customWidth="1"/>
    <col min="1837" max="1837" width="5.5" style="1" customWidth="1"/>
    <col min="1838" max="2049" width="9" style="1"/>
    <col min="2050" max="2050" width="17.125" style="1" customWidth="1"/>
    <col min="2051" max="2051" width="7.25" style="1" bestFit="1" customWidth="1"/>
    <col min="2052" max="2052" width="4.5" style="1" bestFit="1" customWidth="1"/>
    <col min="2053" max="2053" width="3.5" style="1" bestFit="1" customWidth="1"/>
    <col min="2054" max="2057" width="4.5" style="1" bestFit="1" customWidth="1"/>
    <col min="2058" max="2060" width="3.5" style="1" bestFit="1" customWidth="1"/>
    <col min="2061" max="2067" width="4.5" style="1" bestFit="1" customWidth="1"/>
    <col min="2068" max="2068" width="7.125" style="1" bestFit="1" customWidth="1"/>
    <col min="2069" max="2069" width="5.5" style="1" bestFit="1" customWidth="1"/>
    <col min="2070" max="2070" width="4.5" style="1" bestFit="1" customWidth="1"/>
    <col min="2071" max="2073" width="5.5" style="1" bestFit="1" customWidth="1"/>
    <col min="2074" max="2074" width="5.625" style="1" bestFit="1" customWidth="1"/>
    <col min="2075" max="2075" width="5.5" style="1" bestFit="1" customWidth="1"/>
    <col min="2076" max="2077" width="5.625" style="1" bestFit="1" customWidth="1"/>
    <col min="2078" max="2078" width="5.5" style="1" bestFit="1" customWidth="1"/>
    <col min="2079" max="2079" width="5.625" style="1" bestFit="1" customWidth="1"/>
    <col min="2080" max="2080" width="5.5" style="1" bestFit="1" customWidth="1"/>
    <col min="2081" max="2082" width="5.625" style="1" bestFit="1" customWidth="1"/>
    <col min="2083" max="2087" width="5.5" style="1" bestFit="1" customWidth="1"/>
    <col min="2088" max="2090" width="5.625" style="1" customWidth="1"/>
    <col min="2091" max="2092" width="6.5" style="1" customWidth="1"/>
    <col min="2093" max="2093" width="5.5" style="1" customWidth="1"/>
    <col min="2094" max="2305" width="9" style="1"/>
    <col min="2306" max="2306" width="17.125" style="1" customWidth="1"/>
    <col min="2307" max="2307" width="7.25" style="1" bestFit="1" customWidth="1"/>
    <col min="2308" max="2308" width="4.5" style="1" bestFit="1" customWidth="1"/>
    <col min="2309" max="2309" width="3.5" style="1" bestFit="1" customWidth="1"/>
    <col min="2310" max="2313" width="4.5" style="1" bestFit="1" customWidth="1"/>
    <col min="2314" max="2316" width="3.5" style="1" bestFit="1" customWidth="1"/>
    <col min="2317" max="2323" width="4.5" style="1" bestFit="1" customWidth="1"/>
    <col min="2324" max="2324" width="7.125" style="1" bestFit="1" customWidth="1"/>
    <col min="2325" max="2325" width="5.5" style="1" bestFit="1" customWidth="1"/>
    <col min="2326" max="2326" width="4.5" style="1" bestFit="1" customWidth="1"/>
    <col min="2327" max="2329" width="5.5" style="1" bestFit="1" customWidth="1"/>
    <col min="2330" max="2330" width="5.625" style="1" bestFit="1" customWidth="1"/>
    <col min="2331" max="2331" width="5.5" style="1" bestFit="1" customWidth="1"/>
    <col min="2332" max="2333" width="5.625" style="1" bestFit="1" customWidth="1"/>
    <col min="2334" max="2334" width="5.5" style="1" bestFit="1" customWidth="1"/>
    <col min="2335" max="2335" width="5.625" style="1" bestFit="1" customWidth="1"/>
    <col min="2336" max="2336" width="5.5" style="1" bestFit="1" customWidth="1"/>
    <col min="2337" max="2338" width="5.625" style="1" bestFit="1" customWidth="1"/>
    <col min="2339" max="2343" width="5.5" style="1" bestFit="1" customWidth="1"/>
    <col min="2344" max="2346" width="5.625" style="1" customWidth="1"/>
    <col min="2347" max="2348" width="6.5" style="1" customWidth="1"/>
    <col min="2349" max="2349" width="5.5" style="1" customWidth="1"/>
    <col min="2350" max="2561" width="9" style="1"/>
    <col min="2562" max="2562" width="17.125" style="1" customWidth="1"/>
    <col min="2563" max="2563" width="7.25" style="1" bestFit="1" customWidth="1"/>
    <col min="2564" max="2564" width="4.5" style="1" bestFit="1" customWidth="1"/>
    <col min="2565" max="2565" width="3.5" style="1" bestFit="1" customWidth="1"/>
    <col min="2566" max="2569" width="4.5" style="1" bestFit="1" customWidth="1"/>
    <col min="2570" max="2572" width="3.5" style="1" bestFit="1" customWidth="1"/>
    <col min="2573" max="2579" width="4.5" style="1" bestFit="1" customWidth="1"/>
    <col min="2580" max="2580" width="7.125" style="1" bestFit="1" customWidth="1"/>
    <col min="2581" max="2581" width="5.5" style="1" bestFit="1" customWidth="1"/>
    <col min="2582" max="2582" width="4.5" style="1" bestFit="1" customWidth="1"/>
    <col min="2583" max="2585" width="5.5" style="1" bestFit="1" customWidth="1"/>
    <col min="2586" max="2586" width="5.625" style="1" bestFit="1" customWidth="1"/>
    <col min="2587" max="2587" width="5.5" style="1" bestFit="1" customWidth="1"/>
    <col min="2588" max="2589" width="5.625" style="1" bestFit="1" customWidth="1"/>
    <col min="2590" max="2590" width="5.5" style="1" bestFit="1" customWidth="1"/>
    <col min="2591" max="2591" width="5.625" style="1" bestFit="1" customWidth="1"/>
    <col min="2592" max="2592" width="5.5" style="1" bestFit="1" customWidth="1"/>
    <col min="2593" max="2594" width="5.625" style="1" bestFit="1" customWidth="1"/>
    <col min="2595" max="2599" width="5.5" style="1" bestFit="1" customWidth="1"/>
    <col min="2600" max="2602" width="5.625" style="1" customWidth="1"/>
    <col min="2603" max="2604" width="6.5" style="1" customWidth="1"/>
    <col min="2605" max="2605" width="5.5" style="1" customWidth="1"/>
    <col min="2606" max="2817" width="9" style="1"/>
    <col min="2818" max="2818" width="17.125" style="1" customWidth="1"/>
    <col min="2819" max="2819" width="7.25" style="1" bestFit="1" customWidth="1"/>
    <col min="2820" max="2820" width="4.5" style="1" bestFit="1" customWidth="1"/>
    <col min="2821" max="2821" width="3.5" style="1" bestFit="1" customWidth="1"/>
    <col min="2822" max="2825" width="4.5" style="1" bestFit="1" customWidth="1"/>
    <col min="2826" max="2828" width="3.5" style="1" bestFit="1" customWidth="1"/>
    <col min="2829" max="2835" width="4.5" style="1" bestFit="1" customWidth="1"/>
    <col min="2836" max="2836" width="7.125" style="1" bestFit="1" customWidth="1"/>
    <col min="2837" max="2837" width="5.5" style="1" bestFit="1" customWidth="1"/>
    <col min="2838" max="2838" width="4.5" style="1" bestFit="1" customWidth="1"/>
    <col min="2839" max="2841" width="5.5" style="1" bestFit="1" customWidth="1"/>
    <col min="2842" max="2842" width="5.625" style="1" bestFit="1" customWidth="1"/>
    <col min="2843" max="2843" width="5.5" style="1" bestFit="1" customWidth="1"/>
    <col min="2844" max="2845" width="5.625" style="1" bestFit="1" customWidth="1"/>
    <col min="2846" max="2846" width="5.5" style="1" bestFit="1" customWidth="1"/>
    <col min="2847" max="2847" width="5.625" style="1" bestFit="1" customWidth="1"/>
    <col min="2848" max="2848" width="5.5" style="1" bestFit="1" customWidth="1"/>
    <col min="2849" max="2850" width="5.625" style="1" bestFit="1" customWidth="1"/>
    <col min="2851" max="2855" width="5.5" style="1" bestFit="1" customWidth="1"/>
    <col min="2856" max="2858" width="5.625" style="1" customWidth="1"/>
    <col min="2859" max="2860" width="6.5" style="1" customWidth="1"/>
    <col min="2861" max="2861" width="5.5" style="1" customWidth="1"/>
    <col min="2862" max="3073" width="9" style="1"/>
    <col min="3074" max="3074" width="17.125" style="1" customWidth="1"/>
    <col min="3075" max="3075" width="7.25" style="1" bestFit="1" customWidth="1"/>
    <col min="3076" max="3076" width="4.5" style="1" bestFit="1" customWidth="1"/>
    <col min="3077" max="3077" width="3.5" style="1" bestFit="1" customWidth="1"/>
    <col min="3078" max="3081" width="4.5" style="1" bestFit="1" customWidth="1"/>
    <col min="3082" max="3084" width="3.5" style="1" bestFit="1" customWidth="1"/>
    <col min="3085" max="3091" width="4.5" style="1" bestFit="1" customWidth="1"/>
    <col min="3092" max="3092" width="7.125" style="1" bestFit="1" customWidth="1"/>
    <col min="3093" max="3093" width="5.5" style="1" bestFit="1" customWidth="1"/>
    <col min="3094" max="3094" width="4.5" style="1" bestFit="1" customWidth="1"/>
    <col min="3095" max="3097" width="5.5" style="1" bestFit="1" customWidth="1"/>
    <col min="3098" max="3098" width="5.625" style="1" bestFit="1" customWidth="1"/>
    <col min="3099" max="3099" width="5.5" style="1" bestFit="1" customWidth="1"/>
    <col min="3100" max="3101" width="5.625" style="1" bestFit="1" customWidth="1"/>
    <col min="3102" max="3102" width="5.5" style="1" bestFit="1" customWidth="1"/>
    <col min="3103" max="3103" width="5.625" style="1" bestFit="1" customWidth="1"/>
    <col min="3104" max="3104" width="5.5" style="1" bestFit="1" customWidth="1"/>
    <col min="3105" max="3106" width="5.625" style="1" bestFit="1" customWidth="1"/>
    <col min="3107" max="3111" width="5.5" style="1" bestFit="1" customWidth="1"/>
    <col min="3112" max="3114" width="5.625" style="1" customWidth="1"/>
    <col min="3115" max="3116" width="6.5" style="1" customWidth="1"/>
    <col min="3117" max="3117" width="5.5" style="1" customWidth="1"/>
    <col min="3118" max="3329" width="9" style="1"/>
    <col min="3330" max="3330" width="17.125" style="1" customWidth="1"/>
    <col min="3331" max="3331" width="7.25" style="1" bestFit="1" customWidth="1"/>
    <col min="3332" max="3332" width="4.5" style="1" bestFit="1" customWidth="1"/>
    <col min="3333" max="3333" width="3.5" style="1" bestFit="1" customWidth="1"/>
    <col min="3334" max="3337" width="4.5" style="1" bestFit="1" customWidth="1"/>
    <col min="3338" max="3340" width="3.5" style="1" bestFit="1" customWidth="1"/>
    <col min="3341" max="3347" width="4.5" style="1" bestFit="1" customWidth="1"/>
    <col min="3348" max="3348" width="7.125" style="1" bestFit="1" customWidth="1"/>
    <col min="3349" max="3349" width="5.5" style="1" bestFit="1" customWidth="1"/>
    <col min="3350" max="3350" width="4.5" style="1" bestFit="1" customWidth="1"/>
    <col min="3351" max="3353" width="5.5" style="1" bestFit="1" customWidth="1"/>
    <col min="3354" max="3354" width="5.625" style="1" bestFit="1" customWidth="1"/>
    <col min="3355" max="3355" width="5.5" style="1" bestFit="1" customWidth="1"/>
    <col min="3356" max="3357" width="5.625" style="1" bestFit="1" customWidth="1"/>
    <col min="3358" max="3358" width="5.5" style="1" bestFit="1" customWidth="1"/>
    <col min="3359" max="3359" width="5.625" style="1" bestFit="1" customWidth="1"/>
    <col min="3360" max="3360" width="5.5" style="1" bestFit="1" customWidth="1"/>
    <col min="3361" max="3362" width="5.625" style="1" bestFit="1" customWidth="1"/>
    <col min="3363" max="3367" width="5.5" style="1" bestFit="1" customWidth="1"/>
    <col min="3368" max="3370" width="5.625" style="1" customWidth="1"/>
    <col min="3371" max="3372" width="6.5" style="1" customWidth="1"/>
    <col min="3373" max="3373" width="5.5" style="1" customWidth="1"/>
    <col min="3374" max="3585" width="9" style="1"/>
    <col min="3586" max="3586" width="17.125" style="1" customWidth="1"/>
    <col min="3587" max="3587" width="7.25" style="1" bestFit="1" customWidth="1"/>
    <col min="3588" max="3588" width="4.5" style="1" bestFit="1" customWidth="1"/>
    <col min="3589" max="3589" width="3.5" style="1" bestFit="1" customWidth="1"/>
    <col min="3590" max="3593" width="4.5" style="1" bestFit="1" customWidth="1"/>
    <col min="3594" max="3596" width="3.5" style="1" bestFit="1" customWidth="1"/>
    <col min="3597" max="3603" width="4.5" style="1" bestFit="1" customWidth="1"/>
    <col min="3604" max="3604" width="7.125" style="1" bestFit="1" customWidth="1"/>
    <col min="3605" max="3605" width="5.5" style="1" bestFit="1" customWidth="1"/>
    <col min="3606" max="3606" width="4.5" style="1" bestFit="1" customWidth="1"/>
    <col min="3607" max="3609" width="5.5" style="1" bestFit="1" customWidth="1"/>
    <col min="3610" max="3610" width="5.625" style="1" bestFit="1" customWidth="1"/>
    <col min="3611" max="3611" width="5.5" style="1" bestFit="1" customWidth="1"/>
    <col min="3612" max="3613" width="5.625" style="1" bestFit="1" customWidth="1"/>
    <col min="3614" max="3614" width="5.5" style="1" bestFit="1" customWidth="1"/>
    <col min="3615" max="3615" width="5.625" style="1" bestFit="1" customWidth="1"/>
    <col min="3616" max="3616" width="5.5" style="1" bestFit="1" customWidth="1"/>
    <col min="3617" max="3618" width="5.625" style="1" bestFit="1" customWidth="1"/>
    <col min="3619" max="3623" width="5.5" style="1" bestFit="1" customWidth="1"/>
    <col min="3624" max="3626" width="5.625" style="1" customWidth="1"/>
    <col min="3627" max="3628" width="6.5" style="1" customWidth="1"/>
    <col min="3629" max="3629" width="5.5" style="1" customWidth="1"/>
    <col min="3630" max="3841" width="9" style="1"/>
    <col min="3842" max="3842" width="17.125" style="1" customWidth="1"/>
    <col min="3843" max="3843" width="7.25" style="1" bestFit="1" customWidth="1"/>
    <col min="3844" max="3844" width="4.5" style="1" bestFit="1" customWidth="1"/>
    <col min="3845" max="3845" width="3.5" style="1" bestFit="1" customWidth="1"/>
    <col min="3846" max="3849" width="4.5" style="1" bestFit="1" customWidth="1"/>
    <col min="3850" max="3852" width="3.5" style="1" bestFit="1" customWidth="1"/>
    <col min="3853" max="3859" width="4.5" style="1" bestFit="1" customWidth="1"/>
    <col min="3860" max="3860" width="7.125" style="1" bestFit="1" customWidth="1"/>
    <col min="3861" max="3861" width="5.5" style="1" bestFit="1" customWidth="1"/>
    <col min="3862" max="3862" width="4.5" style="1" bestFit="1" customWidth="1"/>
    <col min="3863" max="3865" width="5.5" style="1" bestFit="1" customWidth="1"/>
    <col min="3866" max="3866" width="5.625" style="1" bestFit="1" customWidth="1"/>
    <col min="3867" max="3867" width="5.5" style="1" bestFit="1" customWidth="1"/>
    <col min="3868" max="3869" width="5.625" style="1" bestFit="1" customWidth="1"/>
    <col min="3870" max="3870" width="5.5" style="1" bestFit="1" customWidth="1"/>
    <col min="3871" max="3871" width="5.625" style="1" bestFit="1" customWidth="1"/>
    <col min="3872" max="3872" width="5.5" style="1" bestFit="1" customWidth="1"/>
    <col min="3873" max="3874" width="5.625" style="1" bestFit="1" customWidth="1"/>
    <col min="3875" max="3879" width="5.5" style="1" bestFit="1" customWidth="1"/>
    <col min="3880" max="3882" width="5.625" style="1" customWidth="1"/>
    <col min="3883" max="3884" width="6.5" style="1" customWidth="1"/>
    <col min="3885" max="3885" width="5.5" style="1" customWidth="1"/>
    <col min="3886" max="4097" width="9" style="1"/>
    <col min="4098" max="4098" width="17.125" style="1" customWidth="1"/>
    <col min="4099" max="4099" width="7.25" style="1" bestFit="1" customWidth="1"/>
    <col min="4100" max="4100" width="4.5" style="1" bestFit="1" customWidth="1"/>
    <col min="4101" max="4101" width="3.5" style="1" bestFit="1" customWidth="1"/>
    <col min="4102" max="4105" width="4.5" style="1" bestFit="1" customWidth="1"/>
    <col min="4106" max="4108" width="3.5" style="1" bestFit="1" customWidth="1"/>
    <col min="4109" max="4115" width="4.5" style="1" bestFit="1" customWidth="1"/>
    <col min="4116" max="4116" width="7.125" style="1" bestFit="1" customWidth="1"/>
    <col min="4117" max="4117" width="5.5" style="1" bestFit="1" customWidth="1"/>
    <col min="4118" max="4118" width="4.5" style="1" bestFit="1" customWidth="1"/>
    <col min="4119" max="4121" width="5.5" style="1" bestFit="1" customWidth="1"/>
    <col min="4122" max="4122" width="5.625" style="1" bestFit="1" customWidth="1"/>
    <col min="4123" max="4123" width="5.5" style="1" bestFit="1" customWidth="1"/>
    <col min="4124" max="4125" width="5.625" style="1" bestFit="1" customWidth="1"/>
    <col min="4126" max="4126" width="5.5" style="1" bestFit="1" customWidth="1"/>
    <col min="4127" max="4127" width="5.625" style="1" bestFit="1" customWidth="1"/>
    <col min="4128" max="4128" width="5.5" style="1" bestFit="1" customWidth="1"/>
    <col min="4129" max="4130" width="5.625" style="1" bestFit="1" customWidth="1"/>
    <col min="4131" max="4135" width="5.5" style="1" bestFit="1" customWidth="1"/>
    <col min="4136" max="4138" width="5.625" style="1" customWidth="1"/>
    <col min="4139" max="4140" width="6.5" style="1" customWidth="1"/>
    <col min="4141" max="4141" width="5.5" style="1" customWidth="1"/>
    <col min="4142" max="4353" width="9" style="1"/>
    <col min="4354" max="4354" width="17.125" style="1" customWidth="1"/>
    <col min="4355" max="4355" width="7.25" style="1" bestFit="1" customWidth="1"/>
    <col min="4356" max="4356" width="4.5" style="1" bestFit="1" customWidth="1"/>
    <col min="4357" max="4357" width="3.5" style="1" bestFit="1" customWidth="1"/>
    <col min="4358" max="4361" width="4.5" style="1" bestFit="1" customWidth="1"/>
    <col min="4362" max="4364" width="3.5" style="1" bestFit="1" customWidth="1"/>
    <col min="4365" max="4371" width="4.5" style="1" bestFit="1" customWidth="1"/>
    <col min="4372" max="4372" width="7.125" style="1" bestFit="1" customWidth="1"/>
    <col min="4373" max="4373" width="5.5" style="1" bestFit="1" customWidth="1"/>
    <col min="4374" max="4374" width="4.5" style="1" bestFit="1" customWidth="1"/>
    <col min="4375" max="4377" width="5.5" style="1" bestFit="1" customWidth="1"/>
    <col min="4378" max="4378" width="5.625" style="1" bestFit="1" customWidth="1"/>
    <col min="4379" max="4379" width="5.5" style="1" bestFit="1" customWidth="1"/>
    <col min="4380" max="4381" width="5.625" style="1" bestFit="1" customWidth="1"/>
    <col min="4382" max="4382" width="5.5" style="1" bestFit="1" customWidth="1"/>
    <col min="4383" max="4383" width="5.625" style="1" bestFit="1" customWidth="1"/>
    <col min="4384" max="4384" width="5.5" style="1" bestFit="1" customWidth="1"/>
    <col min="4385" max="4386" width="5.625" style="1" bestFit="1" customWidth="1"/>
    <col min="4387" max="4391" width="5.5" style="1" bestFit="1" customWidth="1"/>
    <col min="4392" max="4394" width="5.625" style="1" customWidth="1"/>
    <col min="4395" max="4396" width="6.5" style="1" customWidth="1"/>
    <col min="4397" max="4397" width="5.5" style="1" customWidth="1"/>
    <col min="4398" max="4609" width="9" style="1"/>
    <col min="4610" max="4610" width="17.125" style="1" customWidth="1"/>
    <col min="4611" max="4611" width="7.25" style="1" bestFit="1" customWidth="1"/>
    <col min="4612" max="4612" width="4.5" style="1" bestFit="1" customWidth="1"/>
    <col min="4613" max="4613" width="3.5" style="1" bestFit="1" customWidth="1"/>
    <col min="4614" max="4617" width="4.5" style="1" bestFit="1" customWidth="1"/>
    <col min="4618" max="4620" width="3.5" style="1" bestFit="1" customWidth="1"/>
    <col min="4621" max="4627" width="4.5" style="1" bestFit="1" customWidth="1"/>
    <col min="4628" max="4628" width="7.125" style="1" bestFit="1" customWidth="1"/>
    <col min="4629" max="4629" width="5.5" style="1" bestFit="1" customWidth="1"/>
    <col min="4630" max="4630" width="4.5" style="1" bestFit="1" customWidth="1"/>
    <col min="4631" max="4633" width="5.5" style="1" bestFit="1" customWidth="1"/>
    <col min="4634" max="4634" width="5.625" style="1" bestFit="1" customWidth="1"/>
    <col min="4635" max="4635" width="5.5" style="1" bestFit="1" customWidth="1"/>
    <col min="4636" max="4637" width="5.625" style="1" bestFit="1" customWidth="1"/>
    <col min="4638" max="4638" width="5.5" style="1" bestFit="1" customWidth="1"/>
    <col min="4639" max="4639" width="5.625" style="1" bestFit="1" customWidth="1"/>
    <col min="4640" max="4640" width="5.5" style="1" bestFit="1" customWidth="1"/>
    <col min="4641" max="4642" width="5.625" style="1" bestFit="1" customWidth="1"/>
    <col min="4643" max="4647" width="5.5" style="1" bestFit="1" customWidth="1"/>
    <col min="4648" max="4650" width="5.625" style="1" customWidth="1"/>
    <col min="4651" max="4652" width="6.5" style="1" customWidth="1"/>
    <col min="4653" max="4653" width="5.5" style="1" customWidth="1"/>
    <col min="4654" max="4865" width="9" style="1"/>
    <col min="4866" max="4866" width="17.125" style="1" customWidth="1"/>
    <col min="4867" max="4867" width="7.25" style="1" bestFit="1" customWidth="1"/>
    <col min="4868" max="4868" width="4.5" style="1" bestFit="1" customWidth="1"/>
    <col min="4869" max="4869" width="3.5" style="1" bestFit="1" customWidth="1"/>
    <col min="4870" max="4873" width="4.5" style="1" bestFit="1" customWidth="1"/>
    <col min="4874" max="4876" width="3.5" style="1" bestFit="1" customWidth="1"/>
    <col min="4877" max="4883" width="4.5" style="1" bestFit="1" customWidth="1"/>
    <col min="4884" max="4884" width="7.125" style="1" bestFit="1" customWidth="1"/>
    <col min="4885" max="4885" width="5.5" style="1" bestFit="1" customWidth="1"/>
    <col min="4886" max="4886" width="4.5" style="1" bestFit="1" customWidth="1"/>
    <col min="4887" max="4889" width="5.5" style="1" bestFit="1" customWidth="1"/>
    <col min="4890" max="4890" width="5.625" style="1" bestFit="1" customWidth="1"/>
    <col min="4891" max="4891" width="5.5" style="1" bestFit="1" customWidth="1"/>
    <col min="4892" max="4893" width="5.625" style="1" bestFit="1" customWidth="1"/>
    <col min="4894" max="4894" width="5.5" style="1" bestFit="1" customWidth="1"/>
    <col min="4895" max="4895" width="5.625" style="1" bestFit="1" customWidth="1"/>
    <col min="4896" max="4896" width="5.5" style="1" bestFit="1" customWidth="1"/>
    <col min="4897" max="4898" width="5.625" style="1" bestFit="1" customWidth="1"/>
    <col min="4899" max="4903" width="5.5" style="1" bestFit="1" customWidth="1"/>
    <col min="4904" max="4906" width="5.625" style="1" customWidth="1"/>
    <col min="4907" max="4908" width="6.5" style="1" customWidth="1"/>
    <col min="4909" max="4909" width="5.5" style="1" customWidth="1"/>
    <col min="4910" max="5121" width="9" style="1"/>
    <col min="5122" max="5122" width="17.125" style="1" customWidth="1"/>
    <col min="5123" max="5123" width="7.25" style="1" bestFit="1" customWidth="1"/>
    <col min="5124" max="5124" width="4.5" style="1" bestFit="1" customWidth="1"/>
    <col min="5125" max="5125" width="3.5" style="1" bestFit="1" customWidth="1"/>
    <col min="5126" max="5129" width="4.5" style="1" bestFit="1" customWidth="1"/>
    <col min="5130" max="5132" width="3.5" style="1" bestFit="1" customWidth="1"/>
    <col min="5133" max="5139" width="4.5" style="1" bestFit="1" customWidth="1"/>
    <col min="5140" max="5140" width="7.125" style="1" bestFit="1" customWidth="1"/>
    <col min="5141" max="5141" width="5.5" style="1" bestFit="1" customWidth="1"/>
    <col min="5142" max="5142" width="4.5" style="1" bestFit="1" customWidth="1"/>
    <col min="5143" max="5145" width="5.5" style="1" bestFit="1" customWidth="1"/>
    <col min="5146" max="5146" width="5.625" style="1" bestFit="1" customWidth="1"/>
    <col min="5147" max="5147" width="5.5" style="1" bestFit="1" customWidth="1"/>
    <col min="5148" max="5149" width="5.625" style="1" bestFit="1" customWidth="1"/>
    <col min="5150" max="5150" width="5.5" style="1" bestFit="1" customWidth="1"/>
    <col min="5151" max="5151" width="5.625" style="1" bestFit="1" customWidth="1"/>
    <col min="5152" max="5152" width="5.5" style="1" bestFit="1" customWidth="1"/>
    <col min="5153" max="5154" width="5.625" style="1" bestFit="1" customWidth="1"/>
    <col min="5155" max="5159" width="5.5" style="1" bestFit="1" customWidth="1"/>
    <col min="5160" max="5162" width="5.625" style="1" customWidth="1"/>
    <col min="5163" max="5164" width="6.5" style="1" customWidth="1"/>
    <col min="5165" max="5165" width="5.5" style="1" customWidth="1"/>
    <col min="5166" max="5377" width="9" style="1"/>
    <col min="5378" max="5378" width="17.125" style="1" customWidth="1"/>
    <col min="5379" max="5379" width="7.25" style="1" bestFit="1" customWidth="1"/>
    <col min="5380" max="5380" width="4.5" style="1" bestFit="1" customWidth="1"/>
    <col min="5381" max="5381" width="3.5" style="1" bestFit="1" customWidth="1"/>
    <col min="5382" max="5385" width="4.5" style="1" bestFit="1" customWidth="1"/>
    <col min="5386" max="5388" width="3.5" style="1" bestFit="1" customWidth="1"/>
    <col min="5389" max="5395" width="4.5" style="1" bestFit="1" customWidth="1"/>
    <col min="5396" max="5396" width="7.125" style="1" bestFit="1" customWidth="1"/>
    <col min="5397" max="5397" width="5.5" style="1" bestFit="1" customWidth="1"/>
    <col min="5398" max="5398" width="4.5" style="1" bestFit="1" customWidth="1"/>
    <col min="5399" max="5401" width="5.5" style="1" bestFit="1" customWidth="1"/>
    <col min="5402" max="5402" width="5.625" style="1" bestFit="1" customWidth="1"/>
    <col min="5403" max="5403" width="5.5" style="1" bestFit="1" customWidth="1"/>
    <col min="5404" max="5405" width="5.625" style="1" bestFit="1" customWidth="1"/>
    <col min="5406" max="5406" width="5.5" style="1" bestFit="1" customWidth="1"/>
    <col min="5407" max="5407" width="5.625" style="1" bestFit="1" customWidth="1"/>
    <col min="5408" max="5408" width="5.5" style="1" bestFit="1" customWidth="1"/>
    <col min="5409" max="5410" width="5.625" style="1" bestFit="1" customWidth="1"/>
    <col min="5411" max="5415" width="5.5" style="1" bestFit="1" customWidth="1"/>
    <col min="5416" max="5418" width="5.625" style="1" customWidth="1"/>
    <col min="5419" max="5420" width="6.5" style="1" customWidth="1"/>
    <col min="5421" max="5421" width="5.5" style="1" customWidth="1"/>
    <col min="5422" max="5633" width="9" style="1"/>
    <col min="5634" max="5634" width="17.125" style="1" customWidth="1"/>
    <col min="5635" max="5635" width="7.25" style="1" bestFit="1" customWidth="1"/>
    <col min="5636" max="5636" width="4.5" style="1" bestFit="1" customWidth="1"/>
    <col min="5637" max="5637" width="3.5" style="1" bestFit="1" customWidth="1"/>
    <col min="5638" max="5641" width="4.5" style="1" bestFit="1" customWidth="1"/>
    <col min="5642" max="5644" width="3.5" style="1" bestFit="1" customWidth="1"/>
    <col min="5645" max="5651" width="4.5" style="1" bestFit="1" customWidth="1"/>
    <col min="5652" max="5652" width="7.125" style="1" bestFit="1" customWidth="1"/>
    <col min="5653" max="5653" width="5.5" style="1" bestFit="1" customWidth="1"/>
    <col min="5654" max="5654" width="4.5" style="1" bestFit="1" customWidth="1"/>
    <col min="5655" max="5657" width="5.5" style="1" bestFit="1" customWidth="1"/>
    <col min="5658" max="5658" width="5.625" style="1" bestFit="1" customWidth="1"/>
    <col min="5659" max="5659" width="5.5" style="1" bestFit="1" customWidth="1"/>
    <col min="5660" max="5661" width="5.625" style="1" bestFit="1" customWidth="1"/>
    <col min="5662" max="5662" width="5.5" style="1" bestFit="1" customWidth="1"/>
    <col min="5663" max="5663" width="5.625" style="1" bestFit="1" customWidth="1"/>
    <col min="5664" max="5664" width="5.5" style="1" bestFit="1" customWidth="1"/>
    <col min="5665" max="5666" width="5.625" style="1" bestFit="1" customWidth="1"/>
    <col min="5667" max="5671" width="5.5" style="1" bestFit="1" customWidth="1"/>
    <col min="5672" max="5674" width="5.625" style="1" customWidth="1"/>
    <col min="5675" max="5676" width="6.5" style="1" customWidth="1"/>
    <col min="5677" max="5677" width="5.5" style="1" customWidth="1"/>
    <col min="5678" max="5889" width="9" style="1"/>
    <col min="5890" max="5890" width="17.125" style="1" customWidth="1"/>
    <col min="5891" max="5891" width="7.25" style="1" bestFit="1" customWidth="1"/>
    <col min="5892" max="5892" width="4.5" style="1" bestFit="1" customWidth="1"/>
    <col min="5893" max="5893" width="3.5" style="1" bestFit="1" customWidth="1"/>
    <col min="5894" max="5897" width="4.5" style="1" bestFit="1" customWidth="1"/>
    <col min="5898" max="5900" width="3.5" style="1" bestFit="1" customWidth="1"/>
    <col min="5901" max="5907" width="4.5" style="1" bestFit="1" customWidth="1"/>
    <col min="5908" max="5908" width="7.125" style="1" bestFit="1" customWidth="1"/>
    <col min="5909" max="5909" width="5.5" style="1" bestFit="1" customWidth="1"/>
    <col min="5910" max="5910" width="4.5" style="1" bestFit="1" customWidth="1"/>
    <col min="5911" max="5913" width="5.5" style="1" bestFit="1" customWidth="1"/>
    <col min="5914" max="5914" width="5.625" style="1" bestFit="1" customWidth="1"/>
    <col min="5915" max="5915" width="5.5" style="1" bestFit="1" customWidth="1"/>
    <col min="5916" max="5917" width="5.625" style="1" bestFit="1" customWidth="1"/>
    <col min="5918" max="5918" width="5.5" style="1" bestFit="1" customWidth="1"/>
    <col min="5919" max="5919" width="5.625" style="1" bestFit="1" customWidth="1"/>
    <col min="5920" max="5920" width="5.5" style="1" bestFit="1" customWidth="1"/>
    <col min="5921" max="5922" width="5.625" style="1" bestFit="1" customWidth="1"/>
    <col min="5923" max="5927" width="5.5" style="1" bestFit="1" customWidth="1"/>
    <col min="5928" max="5930" width="5.625" style="1" customWidth="1"/>
    <col min="5931" max="5932" width="6.5" style="1" customWidth="1"/>
    <col min="5933" max="5933" width="5.5" style="1" customWidth="1"/>
    <col min="5934" max="6145" width="9" style="1"/>
    <col min="6146" max="6146" width="17.125" style="1" customWidth="1"/>
    <col min="6147" max="6147" width="7.25" style="1" bestFit="1" customWidth="1"/>
    <col min="6148" max="6148" width="4.5" style="1" bestFit="1" customWidth="1"/>
    <col min="6149" max="6149" width="3.5" style="1" bestFit="1" customWidth="1"/>
    <col min="6150" max="6153" width="4.5" style="1" bestFit="1" customWidth="1"/>
    <col min="6154" max="6156" width="3.5" style="1" bestFit="1" customWidth="1"/>
    <col min="6157" max="6163" width="4.5" style="1" bestFit="1" customWidth="1"/>
    <col min="6164" max="6164" width="7.125" style="1" bestFit="1" customWidth="1"/>
    <col min="6165" max="6165" width="5.5" style="1" bestFit="1" customWidth="1"/>
    <col min="6166" max="6166" width="4.5" style="1" bestFit="1" customWidth="1"/>
    <col min="6167" max="6169" width="5.5" style="1" bestFit="1" customWidth="1"/>
    <col min="6170" max="6170" width="5.625" style="1" bestFit="1" customWidth="1"/>
    <col min="6171" max="6171" width="5.5" style="1" bestFit="1" customWidth="1"/>
    <col min="6172" max="6173" width="5.625" style="1" bestFit="1" customWidth="1"/>
    <col min="6174" max="6174" width="5.5" style="1" bestFit="1" customWidth="1"/>
    <col min="6175" max="6175" width="5.625" style="1" bestFit="1" customWidth="1"/>
    <col min="6176" max="6176" width="5.5" style="1" bestFit="1" customWidth="1"/>
    <col min="6177" max="6178" width="5.625" style="1" bestFit="1" customWidth="1"/>
    <col min="6179" max="6183" width="5.5" style="1" bestFit="1" customWidth="1"/>
    <col min="6184" max="6186" width="5.625" style="1" customWidth="1"/>
    <col min="6187" max="6188" width="6.5" style="1" customWidth="1"/>
    <col min="6189" max="6189" width="5.5" style="1" customWidth="1"/>
    <col min="6190" max="6401" width="9" style="1"/>
    <col min="6402" max="6402" width="17.125" style="1" customWidth="1"/>
    <col min="6403" max="6403" width="7.25" style="1" bestFit="1" customWidth="1"/>
    <col min="6404" max="6404" width="4.5" style="1" bestFit="1" customWidth="1"/>
    <col min="6405" max="6405" width="3.5" style="1" bestFit="1" customWidth="1"/>
    <col min="6406" max="6409" width="4.5" style="1" bestFit="1" customWidth="1"/>
    <col min="6410" max="6412" width="3.5" style="1" bestFit="1" customWidth="1"/>
    <col min="6413" max="6419" width="4.5" style="1" bestFit="1" customWidth="1"/>
    <col min="6420" max="6420" width="7.125" style="1" bestFit="1" customWidth="1"/>
    <col min="6421" max="6421" width="5.5" style="1" bestFit="1" customWidth="1"/>
    <col min="6422" max="6422" width="4.5" style="1" bestFit="1" customWidth="1"/>
    <col min="6423" max="6425" width="5.5" style="1" bestFit="1" customWidth="1"/>
    <col min="6426" max="6426" width="5.625" style="1" bestFit="1" customWidth="1"/>
    <col min="6427" max="6427" width="5.5" style="1" bestFit="1" customWidth="1"/>
    <col min="6428" max="6429" width="5.625" style="1" bestFit="1" customWidth="1"/>
    <col min="6430" max="6430" width="5.5" style="1" bestFit="1" customWidth="1"/>
    <col min="6431" max="6431" width="5.625" style="1" bestFit="1" customWidth="1"/>
    <col min="6432" max="6432" width="5.5" style="1" bestFit="1" customWidth="1"/>
    <col min="6433" max="6434" width="5.625" style="1" bestFit="1" customWidth="1"/>
    <col min="6435" max="6439" width="5.5" style="1" bestFit="1" customWidth="1"/>
    <col min="6440" max="6442" width="5.625" style="1" customWidth="1"/>
    <col min="6443" max="6444" width="6.5" style="1" customWidth="1"/>
    <col min="6445" max="6445" width="5.5" style="1" customWidth="1"/>
    <col min="6446" max="6657" width="9" style="1"/>
    <col min="6658" max="6658" width="17.125" style="1" customWidth="1"/>
    <col min="6659" max="6659" width="7.25" style="1" bestFit="1" customWidth="1"/>
    <col min="6660" max="6660" width="4.5" style="1" bestFit="1" customWidth="1"/>
    <col min="6661" max="6661" width="3.5" style="1" bestFit="1" customWidth="1"/>
    <col min="6662" max="6665" width="4.5" style="1" bestFit="1" customWidth="1"/>
    <col min="6666" max="6668" width="3.5" style="1" bestFit="1" customWidth="1"/>
    <col min="6669" max="6675" width="4.5" style="1" bestFit="1" customWidth="1"/>
    <col min="6676" max="6676" width="7.125" style="1" bestFit="1" customWidth="1"/>
    <col min="6677" max="6677" width="5.5" style="1" bestFit="1" customWidth="1"/>
    <col min="6678" max="6678" width="4.5" style="1" bestFit="1" customWidth="1"/>
    <col min="6679" max="6681" width="5.5" style="1" bestFit="1" customWidth="1"/>
    <col min="6682" max="6682" width="5.625" style="1" bestFit="1" customWidth="1"/>
    <col min="6683" max="6683" width="5.5" style="1" bestFit="1" customWidth="1"/>
    <col min="6684" max="6685" width="5.625" style="1" bestFit="1" customWidth="1"/>
    <col min="6686" max="6686" width="5.5" style="1" bestFit="1" customWidth="1"/>
    <col min="6687" max="6687" width="5.625" style="1" bestFit="1" customWidth="1"/>
    <col min="6688" max="6688" width="5.5" style="1" bestFit="1" customWidth="1"/>
    <col min="6689" max="6690" width="5.625" style="1" bestFit="1" customWidth="1"/>
    <col min="6691" max="6695" width="5.5" style="1" bestFit="1" customWidth="1"/>
    <col min="6696" max="6698" width="5.625" style="1" customWidth="1"/>
    <col min="6699" max="6700" width="6.5" style="1" customWidth="1"/>
    <col min="6701" max="6701" width="5.5" style="1" customWidth="1"/>
    <col min="6702" max="6913" width="9" style="1"/>
    <col min="6914" max="6914" width="17.125" style="1" customWidth="1"/>
    <col min="6915" max="6915" width="7.25" style="1" bestFit="1" customWidth="1"/>
    <col min="6916" max="6916" width="4.5" style="1" bestFit="1" customWidth="1"/>
    <col min="6917" max="6917" width="3.5" style="1" bestFit="1" customWidth="1"/>
    <col min="6918" max="6921" width="4.5" style="1" bestFit="1" customWidth="1"/>
    <col min="6922" max="6924" width="3.5" style="1" bestFit="1" customWidth="1"/>
    <col min="6925" max="6931" width="4.5" style="1" bestFit="1" customWidth="1"/>
    <col min="6932" max="6932" width="7.125" style="1" bestFit="1" customWidth="1"/>
    <col min="6933" max="6933" width="5.5" style="1" bestFit="1" customWidth="1"/>
    <col min="6934" max="6934" width="4.5" style="1" bestFit="1" customWidth="1"/>
    <col min="6935" max="6937" width="5.5" style="1" bestFit="1" customWidth="1"/>
    <col min="6938" max="6938" width="5.625" style="1" bestFit="1" customWidth="1"/>
    <col min="6939" max="6939" width="5.5" style="1" bestFit="1" customWidth="1"/>
    <col min="6940" max="6941" width="5.625" style="1" bestFit="1" customWidth="1"/>
    <col min="6942" max="6942" width="5.5" style="1" bestFit="1" customWidth="1"/>
    <col min="6943" max="6943" width="5.625" style="1" bestFit="1" customWidth="1"/>
    <col min="6944" max="6944" width="5.5" style="1" bestFit="1" customWidth="1"/>
    <col min="6945" max="6946" width="5.625" style="1" bestFit="1" customWidth="1"/>
    <col min="6947" max="6951" width="5.5" style="1" bestFit="1" customWidth="1"/>
    <col min="6952" max="6954" width="5.625" style="1" customWidth="1"/>
    <col min="6955" max="6956" width="6.5" style="1" customWidth="1"/>
    <col min="6957" max="6957" width="5.5" style="1" customWidth="1"/>
    <col min="6958" max="7169" width="9" style="1"/>
    <col min="7170" max="7170" width="17.125" style="1" customWidth="1"/>
    <col min="7171" max="7171" width="7.25" style="1" bestFit="1" customWidth="1"/>
    <col min="7172" max="7172" width="4.5" style="1" bestFit="1" customWidth="1"/>
    <col min="7173" max="7173" width="3.5" style="1" bestFit="1" customWidth="1"/>
    <col min="7174" max="7177" width="4.5" style="1" bestFit="1" customWidth="1"/>
    <col min="7178" max="7180" width="3.5" style="1" bestFit="1" customWidth="1"/>
    <col min="7181" max="7187" width="4.5" style="1" bestFit="1" customWidth="1"/>
    <col min="7188" max="7188" width="7.125" style="1" bestFit="1" customWidth="1"/>
    <col min="7189" max="7189" width="5.5" style="1" bestFit="1" customWidth="1"/>
    <col min="7190" max="7190" width="4.5" style="1" bestFit="1" customWidth="1"/>
    <col min="7191" max="7193" width="5.5" style="1" bestFit="1" customWidth="1"/>
    <col min="7194" max="7194" width="5.625" style="1" bestFit="1" customWidth="1"/>
    <col min="7195" max="7195" width="5.5" style="1" bestFit="1" customWidth="1"/>
    <col min="7196" max="7197" width="5.625" style="1" bestFit="1" customWidth="1"/>
    <col min="7198" max="7198" width="5.5" style="1" bestFit="1" customWidth="1"/>
    <col min="7199" max="7199" width="5.625" style="1" bestFit="1" customWidth="1"/>
    <col min="7200" max="7200" width="5.5" style="1" bestFit="1" customWidth="1"/>
    <col min="7201" max="7202" width="5.625" style="1" bestFit="1" customWidth="1"/>
    <col min="7203" max="7207" width="5.5" style="1" bestFit="1" customWidth="1"/>
    <col min="7208" max="7210" width="5.625" style="1" customWidth="1"/>
    <col min="7211" max="7212" width="6.5" style="1" customWidth="1"/>
    <col min="7213" max="7213" width="5.5" style="1" customWidth="1"/>
    <col min="7214" max="7425" width="9" style="1"/>
    <col min="7426" max="7426" width="17.125" style="1" customWidth="1"/>
    <col min="7427" max="7427" width="7.25" style="1" bestFit="1" customWidth="1"/>
    <col min="7428" max="7428" width="4.5" style="1" bestFit="1" customWidth="1"/>
    <col min="7429" max="7429" width="3.5" style="1" bestFit="1" customWidth="1"/>
    <col min="7430" max="7433" width="4.5" style="1" bestFit="1" customWidth="1"/>
    <col min="7434" max="7436" width="3.5" style="1" bestFit="1" customWidth="1"/>
    <col min="7437" max="7443" width="4.5" style="1" bestFit="1" customWidth="1"/>
    <col min="7444" max="7444" width="7.125" style="1" bestFit="1" customWidth="1"/>
    <col min="7445" max="7445" width="5.5" style="1" bestFit="1" customWidth="1"/>
    <col min="7446" max="7446" width="4.5" style="1" bestFit="1" customWidth="1"/>
    <col min="7447" max="7449" width="5.5" style="1" bestFit="1" customWidth="1"/>
    <col min="7450" max="7450" width="5.625" style="1" bestFit="1" customWidth="1"/>
    <col min="7451" max="7451" width="5.5" style="1" bestFit="1" customWidth="1"/>
    <col min="7452" max="7453" width="5.625" style="1" bestFit="1" customWidth="1"/>
    <col min="7454" max="7454" width="5.5" style="1" bestFit="1" customWidth="1"/>
    <col min="7455" max="7455" width="5.625" style="1" bestFit="1" customWidth="1"/>
    <col min="7456" max="7456" width="5.5" style="1" bestFit="1" customWidth="1"/>
    <col min="7457" max="7458" width="5.625" style="1" bestFit="1" customWidth="1"/>
    <col min="7459" max="7463" width="5.5" style="1" bestFit="1" customWidth="1"/>
    <col min="7464" max="7466" width="5.625" style="1" customWidth="1"/>
    <col min="7467" max="7468" width="6.5" style="1" customWidth="1"/>
    <col min="7469" max="7469" width="5.5" style="1" customWidth="1"/>
    <col min="7470" max="7681" width="9" style="1"/>
    <col min="7682" max="7682" width="17.125" style="1" customWidth="1"/>
    <col min="7683" max="7683" width="7.25" style="1" bestFit="1" customWidth="1"/>
    <col min="7684" max="7684" width="4.5" style="1" bestFit="1" customWidth="1"/>
    <col min="7685" max="7685" width="3.5" style="1" bestFit="1" customWidth="1"/>
    <col min="7686" max="7689" width="4.5" style="1" bestFit="1" customWidth="1"/>
    <col min="7690" max="7692" width="3.5" style="1" bestFit="1" customWidth="1"/>
    <col min="7693" max="7699" width="4.5" style="1" bestFit="1" customWidth="1"/>
    <col min="7700" max="7700" width="7.125" style="1" bestFit="1" customWidth="1"/>
    <col min="7701" max="7701" width="5.5" style="1" bestFit="1" customWidth="1"/>
    <col min="7702" max="7702" width="4.5" style="1" bestFit="1" customWidth="1"/>
    <col min="7703" max="7705" width="5.5" style="1" bestFit="1" customWidth="1"/>
    <col min="7706" max="7706" width="5.625" style="1" bestFit="1" customWidth="1"/>
    <col min="7707" max="7707" width="5.5" style="1" bestFit="1" customWidth="1"/>
    <col min="7708" max="7709" width="5.625" style="1" bestFit="1" customWidth="1"/>
    <col min="7710" max="7710" width="5.5" style="1" bestFit="1" customWidth="1"/>
    <col min="7711" max="7711" width="5.625" style="1" bestFit="1" customWidth="1"/>
    <col min="7712" max="7712" width="5.5" style="1" bestFit="1" customWidth="1"/>
    <col min="7713" max="7714" width="5.625" style="1" bestFit="1" customWidth="1"/>
    <col min="7715" max="7719" width="5.5" style="1" bestFit="1" customWidth="1"/>
    <col min="7720" max="7722" width="5.625" style="1" customWidth="1"/>
    <col min="7723" max="7724" width="6.5" style="1" customWidth="1"/>
    <col min="7725" max="7725" width="5.5" style="1" customWidth="1"/>
    <col min="7726" max="7937" width="9" style="1"/>
    <col min="7938" max="7938" width="17.125" style="1" customWidth="1"/>
    <col min="7939" max="7939" width="7.25" style="1" bestFit="1" customWidth="1"/>
    <col min="7940" max="7940" width="4.5" style="1" bestFit="1" customWidth="1"/>
    <col min="7941" max="7941" width="3.5" style="1" bestFit="1" customWidth="1"/>
    <col min="7942" max="7945" width="4.5" style="1" bestFit="1" customWidth="1"/>
    <col min="7946" max="7948" width="3.5" style="1" bestFit="1" customWidth="1"/>
    <col min="7949" max="7955" width="4.5" style="1" bestFit="1" customWidth="1"/>
    <col min="7956" max="7956" width="7.125" style="1" bestFit="1" customWidth="1"/>
    <col min="7957" max="7957" width="5.5" style="1" bestFit="1" customWidth="1"/>
    <col min="7958" max="7958" width="4.5" style="1" bestFit="1" customWidth="1"/>
    <col min="7959" max="7961" width="5.5" style="1" bestFit="1" customWidth="1"/>
    <col min="7962" max="7962" width="5.625" style="1" bestFit="1" customWidth="1"/>
    <col min="7963" max="7963" width="5.5" style="1" bestFit="1" customWidth="1"/>
    <col min="7964" max="7965" width="5.625" style="1" bestFit="1" customWidth="1"/>
    <col min="7966" max="7966" width="5.5" style="1" bestFit="1" customWidth="1"/>
    <col min="7967" max="7967" width="5.625" style="1" bestFit="1" customWidth="1"/>
    <col min="7968" max="7968" width="5.5" style="1" bestFit="1" customWidth="1"/>
    <col min="7969" max="7970" width="5.625" style="1" bestFit="1" customWidth="1"/>
    <col min="7971" max="7975" width="5.5" style="1" bestFit="1" customWidth="1"/>
    <col min="7976" max="7978" width="5.625" style="1" customWidth="1"/>
    <col min="7979" max="7980" width="6.5" style="1" customWidth="1"/>
    <col min="7981" max="7981" width="5.5" style="1" customWidth="1"/>
    <col min="7982" max="8193" width="9" style="1"/>
    <col min="8194" max="8194" width="17.125" style="1" customWidth="1"/>
    <col min="8195" max="8195" width="7.25" style="1" bestFit="1" customWidth="1"/>
    <col min="8196" max="8196" width="4.5" style="1" bestFit="1" customWidth="1"/>
    <col min="8197" max="8197" width="3.5" style="1" bestFit="1" customWidth="1"/>
    <col min="8198" max="8201" width="4.5" style="1" bestFit="1" customWidth="1"/>
    <col min="8202" max="8204" width="3.5" style="1" bestFit="1" customWidth="1"/>
    <col min="8205" max="8211" width="4.5" style="1" bestFit="1" customWidth="1"/>
    <col min="8212" max="8212" width="7.125" style="1" bestFit="1" customWidth="1"/>
    <col min="8213" max="8213" width="5.5" style="1" bestFit="1" customWidth="1"/>
    <col min="8214" max="8214" width="4.5" style="1" bestFit="1" customWidth="1"/>
    <col min="8215" max="8217" width="5.5" style="1" bestFit="1" customWidth="1"/>
    <col min="8218" max="8218" width="5.625" style="1" bestFit="1" customWidth="1"/>
    <col min="8219" max="8219" width="5.5" style="1" bestFit="1" customWidth="1"/>
    <col min="8220" max="8221" width="5.625" style="1" bestFit="1" customWidth="1"/>
    <col min="8222" max="8222" width="5.5" style="1" bestFit="1" customWidth="1"/>
    <col min="8223" max="8223" width="5.625" style="1" bestFit="1" customWidth="1"/>
    <col min="8224" max="8224" width="5.5" style="1" bestFit="1" customWidth="1"/>
    <col min="8225" max="8226" width="5.625" style="1" bestFit="1" customWidth="1"/>
    <col min="8227" max="8231" width="5.5" style="1" bestFit="1" customWidth="1"/>
    <col min="8232" max="8234" width="5.625" style="1" customWidth="1"/>
    <col min="8235" max="8236" width="6.5" style="1" customWidth="1"/>
    <col min="8237" max="8237" width="5.5" style="1" customWidth="1"/>
    <col min="8238" max="8449" width="9" style="1"/>
    <col min="8450" max="8450" width="17.125" style="1" customWidth="1"/>
    <col min="8451" max="8451" width="7.25" style="1" bestFit="1" customWidth="1"/>
    <col min="8452" max="8452" width="4.5" style="1" bestFit="1" customWidth="1"/>
    <col min="8453" max="8453" width="3.5" style="1" bestFit="1" customWidth="1"/>
    <col min="8454" max="8457" width="4.5" style="1" bestFit="1" customWidth="1"/>
    <col min="8458" max="8460" width="3.5" style="1" bestFit="1" customWidth="1"/>
    <col min="8461" max="8467" width="4.5" style="1" bestFit="1" customWidth="1"/>
    <col min="8468" max="8468" width="7.125" style="1" bestFit="1" customWidth="1"/>
    <col min="8469" max="8469" width="5.5" style="1" bestFit="1" customWidth="1"/>
    <col min="8470" max="8470" width="4.5" style="1" bestFit="1" customWidth="1"/>
    <col min="8471" max="8473" width="5.5" style="1" bestFit="1" customWidth="1"/>
    <col min="8474" max="8474" width="5.625" style="1" bestFit="1" customWidth="1"/>
    <col min="8475" max="8475" width="5.5" style="1" bestFit="1" customWidth="1"/>
    <col min="8476" max="8477" width="5.625" style="1" bestFit="1" customWidth="1"/>
    <col min="8478" max="8478" width="5.5" style="1" bestFit="1" customWidth="1"/>
    <col min="8479" max="8479" width="5.625" style="1" bestFit="1" customWidth="1"/>
    <col min="8480" max="8480" width="5.5" style="1" bestFit="1" customWidth="1"/>
    <col min="8481" max="8482" width="5.625" style="1" bestFit="1" customWidth="1"/>
    <col min="8483" max="8487" width="5.5" style="1" bestFit="1" customWidth="1"/>
    <col min="8488" max="8490" width="5.625" style="1" customWidth="1"/>
    <col min="8491" max="8492" width="6.5" style="1" customWidth="1"/>
    <col min="8493" max="8493" width="5.5" style="1" customWidth="1"/>
    <col min="8494" max="8705" width="9" style="1"/>
    <col min="8706" max="8706" width="17.125" style="1" customWidth="1"/>
    <col min="8707" max="8707" width="7.25" style="1" bestFit="1" customWidth="1"/>
    <col min="8708" max="8708" width="4.5" style="1" bestFit="1" customWidth="1"/>
    <col min="8709" max="8709" width="3.5" style="1" bestFit="1" customWidth="1"/>
    <col min="8710" max="8713" width="4.5" style="1" bestFit="1" customWidth="1"/>
    <col min="8714" max="8716" width="3.5" style="1" bestFit="1" customWidth="1"/>
    <col min="8717" max="8723" width="4.5" style="1" bestFit="1" customWidth="1"/>
    <col min="8724" max="8724" width="7.125" style="1" bestFit="1" customWidth="1"/>
    <col min="8725" max="8725" width="5.5" style="1" bestFit="1" customWidth="1"/>
    <col min="8726" max="8726" width="4.5" style="1" bestFit="1" customWidth="1"/>
    <col min="8727" max="8729" width="5.5" style="1" bestFit="1" customWidth="1"/>
    <col min="8730" max="8730" width="5.625" style="1" bestFit="1" customWidth="1"/>
    <col min="8731" max="8731" width="5.5" style="1" bestFit="1" customWidth="1"/>
    <col min="8732" max="8733" width="5.625" style="1" bestFit="1" customWidth="1"/>
    <col min="8734" max="8734" width="5.5" style="1" bestFit="1" customWidth="1"/>
    <col min="8735" max="8735" width="5.625" style="1" bestFit="1" customWidth="1"/>
    <col min="8736" max="8736" width="5.5" style="1" bestFit="1" customWidth="1"/>
    <col min="8737" max="8738" width="5.625" style="1" bestFit="1" customWidth="1"/>
    <col min="8739" max="8743" width="5.5" style="1" bestFit="1" customWidth="1"/>
    <col min="8744" max="8746" width="5.625" style="1" customWidth="1"/>
    <col min="8747" max="8748" width="6.5" style="1" customWidth="1"/>
    <col min="8749" max="8749" width="5.5" style="1" customWidth="1"/>
    <col min="8750" max="8961" width="9" style="1"/>
    <col min="8962" max="8962" width="17.125" style="1" customWidth="1"/>
    <col min="8963" max="8963" width="7.25" style="1" bestFit="1" customWidth="1"/>
    <col min="8964" max="8964" width="4.5" style="1" bestFit="1" customWidth="1"/>
    <col min="8965" max="8965" width="3.5" style="1" bestFit="1" customWidth="1"/>
    <col min="8966" max="8969" width="4.5" style="1" bestFit="1" customWidth="1"/>
    <col min="8970" max="8972" width="3.5" style="1" bestFit="1" customWidth="1"/>
    <col min="8973" max="8979" width="4.5" style="1" bestFit="1" customWidth="1"/>
    <col min="8980" max="8980" width="7.125" style="1" bestFit="1" customWidth="1"/>
    <col min="8981" max="8981" width="5.5" style="1" bestFit="1" customWidth="1"/>
    <col min="8982" max="8982" width="4.5" style="1" bestFit="1" customWidth="1"/>
    <col min="8983" max="8985" width="5.5" style="1" bestFit="1" customWidth="1"/>
    <col min="8986" max="8986" width="5.625" style="1" bestFit="1" customWidth="1"/>
    <col min="8987" max="8987" width="5.5" style="1" bestFit="1" customWidth="1"/>
    <col min="8988" max="8989" width="5.625" style="1" bestFit="1" customWidth="1"/>
    <col min="8990" max="8990" width="5.5" style="1" bestFit="1" customWidth="1"/>
    <col min="8991" max="8991" width="5.625" style="1" bestFit="1" customWidth="1"/>
    <col min="8992" max="8992" width="5.5" style="1" bestFit="1" customWidth="1"/>
    <col min="8993" max="8994" width="5.625" style="1" bestFit="1" customWidth="1"/>
    <col min="8995" max="8999" width="5.5" style="1" bestFit="1" customWidth="1"/>
    <col min="9000" max="9002" width="5.625" style="1" customWidth="1"/>
    <col min="9003" max="9004" width="6.5" style="1" customWidth="1"/>
    <col min="9005" max="9005" width="5.5" style="1" customWidth="1"/>
    <col min="9006" max="9217" width="9" style="1"/>
    <col min="9218" max="9218" width="17.125" style="1" customWidth="1"/>
    <col min="9219" max="9219" width="7.25" style="1" bestFit="1" customWidth="1"/>
    <col min="9220" max="9220" width="4.5" style="1" bestFit="1" customWidth="1"/>
    <col min="9221" max="9221" width="3.5" style="1" bestFit="1" customWidth="1"/>
    <col min="9222" max="9225" width="4.5" style="1" bestFit="1" customWidth="1"/>
    <col min="9226" max="9228" width="3.5" style="1" bestFit="1" customWidth="1"/>
    <col min="9229" max="9235" width="4.5" style="1" bestFit="1" customWidth="1"/>
    <col min="9236" max="9236" width="7.125" style="1" bestFit="1" customWidth="1"/>
    <col min="9237" max="9237" width="5.5" style="1" bestFit="1" customWidth="1"/>
    <col min="9238" max="9238" width="4.5" style="1" bestFit="1" customWidth="1"/>
    <col min="9239" max="9241" width="5.5" style="1" bestFit="1" customWidth="1"/>
    <col min="9242" max="9242" width="5.625" style="1" bestFit="1" customWidth="1"/>
    <col min="9243" max="9243" width="5.5" style="1" bestFit="1" customWidth="1"/>
    <col min="9244" max="9245" width="5.625" style="1" bestFit="1" customWidth="1"/>
    <col min="9246" max="9246" width="5.5" style="1" bestFit="1" customWidth="1"/>
    <col min="9247" max="9247" width="5.625" style="1" bestFit="1" customWidth="1"/>
    <col min="9248" max="9248" width="5.5" style="1" bestFit="1" customWidth="1"/>
    <col min="9249" max="9250" width="5.625" style="1" bestFit="1" customWidth="1"/>
    <col min="9251" max="9255" width="5.5" style="1" bestFit="1" customWidth="1"/>
    <col min="9256" max="9258" width="5.625" style="1" customWidth="1"/>
    <col min="9259" max="9260" width="6.5" style="1" customWidth="1"/>
    <col min="9261" max="9261" width="5.5" style="1" customWidth="1"/>
    <col min="9262" max="9473" width="9" style="1"/>
    <col min="9474" max="9474" width="17.125" style="1" customWidth="1"/>
    <col min="9475" max="9475" width="7.25" style="1" bestFit="1" customWidth="1"/>
    <col min="9476" max="9476" width="4.5" style="1" bestFit="1" customWidth="1"/>
    <col min="9477" max="9477" width="3.5" style="1" bestFit="1" customWidth="1"/>
    <col min="9478" max="9481" width="4.5" style="1" bestFit="1" customWidth="1"/>
    <col min="9482" max="9484" width="3.5" style="1" bestFit="1" customWidth="1"/>
    <col min="9485" max="9491" width="4.5" style="1" bestFit="1" customWidth="1"/>
    <col min="9492" max="9492" width="7.125" style="1" bestFit="1" customWidth="1"/>
    <col min="9493" max="9493" width="5.5" style="1" bestFit="1" customWidth="1"/>
    <col min="9494" max="9494" width="4.5" style="1" bestFit="1" customWidth="1"/>
    <col min="9495" max="9497" width="5.5" style="1" bestFit="1" customWidth="1"/>
    <col min="9498" max="9498" width="5.625" style="1" bestFit="1" customWidth="1"/>
    <col min="9499" max="9499" width="5.5" style="1" bestFit="1" customWidth="1"/>
    <col min="9500" max="9501" width="5.625" style="1" bestFit="1" customWidth="1"/>
    <col min="9502" max="9502" width="5.5" style="1" bestFit="1" customWidth="1"/>
    <col min="9503" max="9503" width="5.625" style="1" bestFit="1" customWidth="1"/>
    <col min="9504" max="9504" width="5.5" style="1" bestFit="1" customWidth="1"/>
    <col min="9505" max="9506" width="5.625" style="1" bestFit="1" customWidth="1"/>
    <col min="9507" max="9511" width="5.5" style="1" bestFit="1" customWidth="1"/>
    <col min="9512" max="9514" width="5.625" style="1" customWidth="1"/>
    <col min="9515" max="9516" width="6.5" style="1" customWidth="1"/>
    <col min="9517" max="9517" width="5.5" style="1" customWidth="1"/>
    <col min="9518" max="9729" width="9" style="1"/>
    <col min="9730" max="9730" width="17.125" style="1" customWidth="1"/>
    <col min="9731" max="9731" width="7.25" style="1" bestFit="1" customWidth="1"/>
    <col min="9732" max="9732" width="4.5" style="1" bestFit="1" customWidth="1"/>
    <col min="9733" max="9733" width="3.5" style="1" bestFit="1" customWidth="1"/>
    <col min="9734" max="9737" width="4.5" style="1" bestFit="1" customWidth="1"/>
    <col min="9738" max="9740" width="3.5" style="1" bestFit="1" customWidth="1"/>
    <col min="9741" max="9747" width="4.5" style="1" bestFit="1" customWidth="1"/>
    <col min="9748" max="9748" width="7.125" style="1" bestFit="1" customWidth="1"/>
    <col min="9749" max="9749" width="5.5" style="1" bestFit="1" customWidth="1"/>
    <col min="9750" max="9750" width="4.5" style="1" bestFit="1" customWidth="1"/>
    <col min="9751" max="9753" width="5.5" style="1" bestFit="1" customWidth="1"/>
    <col min="9754" max="9754" width="5.625" style="1" bestFit="1" customWidth="1"/>
    <col min="9755" max="9755" width="5.5" style="1" bestFit="1" customWidth="1"/>
    <col min="9756" max="9757" width="5.625" style="1" bestFit="1" customWidth="1"/>
    <col min="9758" max="9758" width="5.5" style="1" bestFit="1" customWidth="1"/>
    <col min="9759" max="9759" width="5.625" style="1" bestFit="1" customWidth="1"/>
    <col min="9760" max="9760" width="5.5" style="1" bestFit="1" customWidth="1"/>
    <col min="9761" max="9762" width="5.625" style="1" bestFit="1" customWidth="1"/>
    <col min="9763" max="9767" width="5.5" style="1" bestFit="1" customWidth="1"/>
    <col min="9768" max="9770" width="5.625" style="1" customWidth="1"/>
    <col min="9771" max="9772" width="6.5" style="1" customWidth="1"/>
    <col min="9773" max="9773" width="5.5" style="1" customWidth="1"/>
    <col min="9774" max="9985" width="9" style="1"/>
    <col min="9986" max="9986" width="17.125" style="1" customWidth="1"/>
    <col min="9987" max="9987" width="7.25" style="1" bestFit="1" customWidth="1"/>
    <col min="9988" max="9988" width="4.5" style="1" bestFit="1" customWidth="1"/>
    <col min="9989" max="9989" width="3.5" style="1" bestFit="1" customWidth="1"/>
    <col min="9990" max="9993" width="4.5" style="1" bestFit="1" customWidth="1"/>
    <col min="9994" max="9996" width="3.5" style="1" bestFit="1" customWidth="1"/>
    <col min="9997" max="10003" width="4.5" style="1" bestFit="1" customWidth="1"/>
    <col min="10004" max="10004" width="7.125" style="1" bestFit="1" customWidth="1"/>
    <col min="10005" max="10005" width="5.5" style="1" bestFit="1" customWidth="1"/>
    <col min="10006" max="10006" width="4.5" style="1" bestFit="1" customWidth="1"/>
    <col min="10007" max="10009" width="5.5" style="1" bestFit="1" customWidth="1"/>
    <col min="10010" max="10010" width="5.625" style="1" bestFit="1" customWidth="1"/>
    <col min="10011" max="10011" width="5.5" style="1" bestFit="1" customWidth="1"/>
    <col min="10012" max="10013" width="5.625" style="1" bestFit="1" customWidth="1"/>
    <col min="10014" max="10014" width="5.5" style="1" bestFit="1" customWidth="1"/>
    <col min="10015" max="10015" width="5.625" style="1" bestFit="1" customWidth="1"/>
    <col min="10016" max="10016" width="5.5" style="1" bestFit="1" customWidth="1"/>
    <col min="10017" max="10018" width="5.625" style="1" bestFit="1" customWidth="1"/>
    <col min="10019" max="10023" width="5.5" style="1" bestFit="1" customWidth="1"/>
    <col min="10024" max="10026" width="5.625" style="1" customWidth="1"/>
    <col min="10027" max="10028" width="6.5" style="1" customWidth="1"/>
    <col min="10029" max="10029" width="5.5" style="1" customWidth="1"/>
    <col min="10030" max="10241" width="9" style="1"/>
    <col min="10242" max="10242" width="17.125" style="1" customWidth="1"/>
    <col min="10243" max="10243" width="7.25" style="1" bestFit="1" customWidth="1"/>
    <col min="10244" max="10244" width="4.5" style="1" bestFit="1" customWidth="1"/>
    <col min="10245" max="10245" width="3.5" style="1" bestFit="1" customWidth="1"/>
    <col min="10246" max="10249" width="4.5" style="1" bestFit="1" customWidth="1"/>
    <col min="10250" max="10252" width="3.5" style="1" bestFit="1" customWidth="1"/>
    <col min="10253" max="10259" width="4.5" style="1" bestFit="1" customWidth="1"/>
    <col min="10260" max="10260" width="7.125" style="1" bestFit="1" customWidth="1"/>
    <col min="10261" max="10261" width="5.5" style="1" bestFit="1" customWidth="1"/>
    <col min="10262" max="10262" width="4.5" style="1" bestFit="1" customWidth="1"/>
    <col min="10263" max="10265" width="5.5" style="1" bestFit="1" customWidth="1"/>
    <col min="10266" max="10266" width="5.625" style="1" bestFit="1" customWidth="1"/>
    <col min="10267" max="10267" width="5.5" style="1" bestFit="1" customWidth="1"/>
    <col min="10268" max="10269" width="5.625" style="1" bestFit="1" customWidth="1"/>
    <col min="10270" max="10270" width="5.5" style="1" bestFit="1" customWidth="1"/>
    <col min="10271" max="10271" width="5.625" style="1" bestFit="1" customWidth="1"/>
    <col min="10272" max="10272" width="5.5" style="1" bestFit="1" customWidth="1"/>
    <col min="10273" max="10274" width="5.625" style="1" bestFit="1" customWidth="1"/>
    <col min="10275" max="10279" width="5.5" style="1" bestFit="1" customWidth="1"/>
    <col min="10280" max="10282" width="5.625" style="1" customWidth="1"/>
    <col min="10283" max="10284" width="6.5" style="1" customWidth="1"/>
    <col min="10285" max="10285" width="5.5" style="1" customWidth="1"/>
    <col min="10286" max="10497" width="9" style="1"/>
    <col min="10498" max="10498" width="17.125" style="1" customWidth="1"/>
    <col min="10499" max="10499" width="7.25" style="1" bestFit="1" customWidth="1"/>
    <col min="10500" max="10500" width="4.5" style="1" bestFit="1" customWidth="1"/>
    <col min="10501" max="10501" width="3.5" style="1" bestFit="1" customWidth="1"/>
    <col min="10502" max="10505" width="4.5" style="1" bestFit="1" customWidth="1"/>
    <col min="10506" max="10508" width="3.5" style="1" bestFit="1" customWidth="1"/>
    <col min="10509" max="10515" width="4.5" style="1" bestFit="1" customWidth="1"/>
    <col min="10516" max="10516" width="7.125" style="1" bestFit="1" customWidth="1"/>
    <col min="10517" max="10517" width="5.5" style="1" bestFit="1" customWidth="1"/>
    <col min="10518" max="10518" width="4.5" style="1" bestFit="1" customWidth="1"/>
    <col min="10519" max="10521" width="5.5" style="1" bestFit="1" customWidth="1"/>
    <col min="10522" max="10522" width="5.625" style="1" bestFit="1" customWidth="1"/>
    <col min="10523" max="10523" width="5.5" style="1" bestFit="1" customWidth="1"/>
    <col min="10524" max="10525" width="5.625" style="1" bestFit="1" customWidth="1"/>
    <col min="10526" max="10526" width="5.5" style="1" bestFit="1" customWidth="1"/>
    <col min="10527" max="10527" width="5.625" style="1" bestFit="1" customWidth="1"/>
    <col min="10528" max="10528" width="5.5" style="1" bestFit="1" customWidth="1"/>
    <col min="10529" max="10530" width="5.625" style="1" bestFit="1" customWidth="1"/>
    <col min="10531" max="10535" width="5.5" style="1" bestFit="1" customWidth="1"/>
    <col min="10536" max="10538" width="5.625" style="1" customWidth="1"/>
    <col min="10539" max="10540" width="6.5" style="1" customWidth="1"/>
    <col min="10541" max="10541" width="5.5" style="1" customWidth="1"/>
    <col min="10542" max="10753" width="9" style="1"/>
    <col min="10754" max="10754" width="17.125" style="1" customWidth="1"/>
    <col min="10755" max="10755" width="7.25" style="1" bestFit="1" customWidth="1"/>
    <col min="10756" max="10756" width="4.5" style="1" bestFit="1" customWidth="1"/>
    <col min="10757" max="10757" width="3.5" style="1" bestFit="1" customWidth="1"/>
    <col min="10758" max="10761" width="4.5" style="1" bestFit="1" customWidth="1"/>
    <col min="10762" max="10764" width="3.5" style="1" bestFit="1" customWidth="1"/>
    <col min="10765" max="10771" width="4.5" style="1" bestFit="1" customWidth="1"/>
    <col min="10772" max="10772" width="7.125" style="1" bestFit="1" customWidth="1"/>
    <col min="10773" max="10773" width="5.5" style="1" bestFit="1" customWidth="1"/>
    <col min="10774" max="10774" width="4.5" style="1" bestFit="1" customWidth="1"/>
    <col min="10775" max="10777" width="5.5" style="1" bestFit="1" customWidth="1"/>
    <col min="10778" max="10778" width="5.625" style="1" bestFit="1" customWidth="1"/>
    <col min="10779" max="10779" width="5.5" style="1" bestFit="1" customWidth="1"/>
    <col min="10780" max="10781" width="5.625" style="1" bestFit="1" customWidth="1"/>
    <col min="10782" max="10782" width="5.5" style="1" bestFit="1" customWidth="1"/>
    <col min="10783" max="10783" width="5.625" style="1" bestFit="1" customWidth="1"/>
    <col min="10784" max="10784" width="5.5" style="1" bestFit="1" customWidth="1"/>
    <col min="10785" max="10786" width="5.625" style="1" bestFit="1" customWidth="1"/>
    <col min="10787" max="10791" width="5.5" style="1" bestFit="1" customWidth="1"/>
    <col min="10792" max="10794" width="5.625" style="1" customWidth="1"/>
    <col min="10795" max="10796" width="6.5" style="1" customWidth="1"/>
    <col min="10797" max="10797" width="5.5" style="1" customWidth="1"/>
    <col min="10798" max="11009" width="9" style="1"/>
    <col min="11010" max="11010" width="17.125" style="1" customWidth="1"/>
    <col min="11011" max="11011" width="7.25" style="1" bestFit="1" customWidth="1"/>
    <col min="11012" max="11012" width="4.5" style="1" bestFit="1" customWidth="1"/>
    <col min="11013" max="11013" width="3.5" style="1" bestFit="1" customWidth="1"/>
    <col min="11014" max="11017" width="4.5" style="1" bestFit="1" customWidth="1"/>
    <col min="11018" max="11020" width="3.5" style="1" bestFit="1" customWidth="1"/>
    <col min="11021" max="11027" width="4.5" style="1" bestFit="1" customWidth="1"/>
    <col min="11028" max="11028" width="7.125" style="1" bestFit="1" customWidth="1"/>
    <col min="11029" max="11029" width="5.5" style="1" bestFit="1" customWidth="1"/>
    <col min="11030" max="11030" width="4.5" style="1" bestFit="1" customWidth="1"/>
    <col min="11031" max="11033" width="5.5" style="1" bestFit="1" customWidth="1"/>
    <col min="11034" max="11034" width="5.625" style="1" bestFit="1" customWidth="1"/>
    <col min="11035" max="11035" width="5.5" style="1" bestFit="1" customWidth="1"/>
    <col min="11036" max="11037" width="5.625" style="1" bestFit="1" customWidth="1"/>
    <col min="11038" max="11038" width="5.5" style="1" bestFit="1" customWidth="1"/>
    <col min="11039" max="11039" width="5.625" style="1" bestFit="1" customWidth="1"/>
    <col min="11040" max="11040" width="5.5" style="1" bestFit="1" customWidth="1"/>
    <col min="11041" max="11042" width="5.625" style="1" bestFit="1" customWidth="1"/>
    <col min="11043" max="11047" width="5.5" style="1" bestFit="1" customWidth="1"/>
    <col min="11048" max="11050" width="5.625" style="1" customWidth="1"/>
    <col min="11051" max="11052" width="6.5" style="1" customWidth="1"/>
    <col min="11053" max="11053" width="5.5" style="1" customWidth="1"/>
    <col min="11054" max="11265" width="9" style="1"/>
    <col min="11266" max="11266" width="17.125" style="1" customWidth="1"/>
    <col min="11267" max="11267" width="7.25" style="1" bestFit="1" customWidth="1"/>
    <col min="11268" max="11268" width="4.5" style="1" bestFit="1" customWidth="1"/>
    <col min="11269" max="11269" width="3.5" style="1" bestFit="1" customWidth="1"/>
    <col min="11270" max="11273" width="4.5" style="1" bestFit="1" customWidth="1"/>
    <col min="11274" max="11276" width="3.5" style="1" bestFit="1" customWidth="1"/>
    <col min="11277" max="11283" width="4.5" style="1" bestFit="1" customWidth="1"/>
    <col min="11284" max="11284" width="7.125" style="1" bestFit="1" customWidth="1"/>
    <col min="11285" max="11285" width="5.5" style="1" bestFit="1" customWidth="1"/>
    <col min="11286" max="11286" width="4.5" style="1" bestFit="1" customWidth="1"/>
    <col min="11287" max="11289" width="5.5" style="1" bestFit="1" customWidth="1"/>
    <col min="11290" max="11290" width="5.625" style="1" bestFit="1" customWidth="1"/>
    <col min="11291" max="11291" width="5.5" style="1" bestFit="1" customWidth="1"/>
    <col min="11292" max="11293" width="5.625" style="1" bestFit="1" customWidth="1"/>
    <col min="11294" max="11294" width="5.5" style="1" bestFit="1" customWidth="1"/>
    <col min="11295" max="11295" width="5.625" style="1" bestFit="1" customWidth="1"/>
    <col min="11296" max="11296" width="5.5" style="1" bestFit="1" customWidth="1"/>
    <col min="11297" max="11298" width="5.625" style="1" bestFit="1" customWidth="1"/>
    <col min="11299" max="11303" width="5.5" style="1" bestFit="1" customWidth="1"/>
    <col min="11304" max="11306" width="5.625" style="1" customWidth="1"/>
    <col min="11307" max="11308" width="6.5" style="1" customWidth="1"/>
    <col min="11309" max="11309" width="5.5" style="1" customWidth="1"/>
    <col min="11310" max="11521" width="9" style="1"/>
    <col min="11522" max="11522" width="17.125" style="1" customWidth="1"/>
    <col min="11523" max="11523" width="7.25" style="1" bestFit="1" customWidth="1"/>
    <col min="11524" max="11524" width="4.5" style="1" bestFit="1" customWidth="1"/>
    <col min="11525" max="11525" width="3.5" style="1" bestFit="1" customWidth="1"/>
    <col min="11526" max="11529" width="4.5" style="1" bestFit="1" customWidth="1"/>
    <col min="11530" max="11532" width="3.5" style="1" bestFit="1" customWidth="1"/>
    <col min="11533" max="11539" width="4.5" style="1" bestFit="1" customWidth="1"/>
    <col min="11540" max="11540" width="7.125" style="1" bestFit="1" customWidth="1"/>
    <col min="11541" max="11541" width="5.5" style="1" bestFit="1" customWidth="1"/>
    <col min="11542" max="11542" width="4.5" style="1" bestFit="1" customWidth="1"/>
    <col min="11543" max="11545" width="5.5" style="1" bestFit="1" customWidth="1"/>
    <col min="11546" max="11546" width="5.625" style="1" bestFit="1" customWidth="1"/>
    <col min="11547" max="11547" width="5.5" style="1" bestFit="1" customWidth="1"/>
    <col min="11548" max="11549" width="5.625" style="1" bestFit="1" customWidth="1"/>
    <col min="11550" max="11550" width="5.5" style="1" bestFit="1" customWidth="1"/>
    <col min="11551" max="11551" width="5.625" style="1" bestFit="1" customWidth="1"/>
    <col min="11552" max="11552" width="5.5" style="1" bestFit="1" customWidth="1"/>
    <col min="11553" max="11554" width="5.625" style="1" bestFit="1" customWidth="1"/>
    <col min="11555" max="11559" width="5.5" style="1" bestFit="1" customWidth="1"/>
    <col min="11560" max="11562" width="5.625" style="1" customWidth="1"/>
    <col min="11563" max="11564" width="6.5" style="1" customWidth="1"/>
    <col min="11565" max="11565" width="5.5" style="1" customWidth="1"/>
    <col min="11566" max="11777" width="9" style="1"/>
    <col min="11778" max="11778" width="17.125" style="1" customWidth="1"/>
    <col min="11779" max="11779" width="7.25" style="1" bestFit="1" customWidth="1"/>
    <col min="11780" max="11780" width="4.5" style="1" bestFit="1" customWidth="1"/>
    <col min="11781" max="11781" width="3.5" style="1" bestFit="1" customWidth="1"/>
    <col min="11782" max="11785" width="4.5" style="1" bestFit="1" customWidth="1"/>
    <col min="11786" max="11788" width="3.5" style="1" bestFit="1" customWidth="1"/>
    <col min="11789" max="11795" width="4.5" style="1" bestFit="1" customWidth="1"/>
    <col min="11796" max="11796" width="7.125" style="1" bestFit="1" customWidth="1"/>
    <col min="11797" max="11797" width="5.5" style="1" bestFit="1" customWidth="1"/>
    <col min="11798" max="11798" width="4.5" style="1" bestFit="1" customWidth="1"/>
    <col min="11799" max="11801" width="5.5" style="1" bestFit="1" customWidth="1"/>
    <col min="11802" max="11802" width="5.625" style="1" bestFit="1" customWidth="1"/>
    <col min="11803" max="11803" width="5.5" style="1" bestFit="1" customWidth="1"/>
    <col min="11804" max="11805" width="5.625" style="1" bestFit="1" customWidth="1"/>
    <col min="11806" max="11806" width="5.5" style="1" bestFit="1" customWidth="1"/>
    <col min="11807" max="11807" width="5.625" style="1" bestFit="1" customWidth="1"/>
    <col min="11808" max="11808" width="5.5" style="1" bestFit="1" customWidth="1"/>
    <col min="11809" max="11810" width="5.625" style="1" bestFit="1" customWidth="1"/>
    <col min="11811" max="11815" width="5.5" style="1" bestFit="1" customWidth="1"/>
    <col min="11816" max="11818" width="5.625" style="1" customWidth="1"/>
    <col min="11819" max="11820" width="6.5" style="1" customWidth="1"/>
    <col min="11821" max="11821" width="5.5" style="1" customWidth="1"/>
    <col min="11822" max="12033" width="9" style="1"/>
    <col min="12034" max="12034" width="17.125" style="1" customWidth="1"/>
    <col min="12035" max="12035" width="7.25" style="1" bestFit="1" customWidth="1"/>
    <col min="12036" max="12036" width="4.5" style="1" bestFit="1" customWidth="1"/>
    <col min="12037" max="12037" width="3.5" style="1" bestFit="1" customWidth="1"/>
    <col min="12038" max="12041" width="4.5" style="1" bestFit="1" customWidth="1"/>
    <col min="12042" max="12044" width="3.5" style="1" bestFit="1" customWidth="1"/>
    <col min="12045" max="12051" width="4.5" style="1" bestFit="1" customWidth="1"/>
    <col min="12052" max="12052" width="7.125" style="1" bestFit="1" customWidth="1"/>
    <col min="12053" max="12053" width="5.5" style="1" bestFit="1" customWidth="1"/>
    <col min="12054" max="12054" width="4.5" style="1" bestFit="1" customWidth="1"/>
    <col min="12055" max="12057" width="5.5" style="1" bestFit="1" customWidth="1"/>
    <col min="12058" max="12058" width="5.625" style="1" bestFit="1" customWidth="1"/>
    <col min="12059" max="12059" width="5.5" style="1" bestFit="1" customWidth="1"/>
    <col min="12060" max="12061" width="5.625" style="1" bestFit="1" customWidth="1"/>
    <col min="12062" max="12062" width="5.5" style="1" bestFit="1" customWidth="1"/>
    <col min="12063" max="12063" width="5.625" style="1" bestFit="1" customWidth="1"/>
    <col min="12064" max="12064" width="5.5" style="1" bestFit="1" customWidth="1"/>
    <col min="12065" max="12066" width="5.625" style="1" bestFit="1" customWidth="1"/>
    <col min="12067" max="12071" width="5.5" style="1" bestFit="1" customWidth="1"/>
    <col min="12072" max="12074" width="5.625" style="1" customWidth="1"/>
    <col min="12075" max="12076" width="6.5" style="1" customWidth="1"/>
    <col min="12077" max="12077" width="5.5" style="1" customWidth="1"/>
    <col min="12078" max="12289" width="9" style="1"/>
    <col min="12290" max="12290" width="17.125" style="1" customWidth="1"/>
    <col min="12291" max="12291" width="7.25" style="1" bestFit="1" customWidth="1"/>
    <col min="12292" max="12292" width="4.5" style="1" bestFit="1" customWidth="1"/>
    <col min="12293" max="12293" width="3.5" style="1" bestFit="1" customWidth="1"/>
    <col min="12294" max="12297" width="4.5" style="1" bestFit="1" customWidth="1"/>
    <col min="12298" max="12300" width="3.5" style="1" bestFit="1" customWidth="1"/>
    <col min="12301" max="12307" width="4.5" style="1" bestFit="1" customWidth="1"/>
    <col min="12308" max="12308" width="7.125" style="1" bestFit="1" customWidth="1"/>
    <col min="12309" max="12309" width="5.5" style="1" bestFit="1" customWidth="1"/>
    <col min="12310" max="12310" width="4.5" style="1" bestFit="1" customWidth="1"/>
    <col min="12311" max="12313" width="5.5" style="1" bestFit="1" customWidth="1"/>
    <col min="12314" max="12314" width="5.625" style="1" bestFit="1" customWidth="1"/>
    <col min="12315" max="12315" width="5.5" style="1" bestFit="1" customWidth="1"/>
    <col min="12316" max="12317" width="5.625" style="1" bestFit="1" customWidth="1"/>
    <col min="12318" max="12318" width="5.5" style="1" bestFit="1" customWidth="1"/>
    <col min="12319" max="12319" width="5.625" style="1" bestFit="1" customWidth="1"/>
    <col min="12320" max="12320" width="5.5" style="1" bestFit="1" customWidth="1"/>
    <col min="12321" max="12322" width="5.625" style="1" bestFit="1" customWidth="1"/>
    <col min="12323" max="12327" width="5.5" style="1" bestFit="1" customWidth="1"/>
    <col min="12328" max="12330" width="5.625" style="1" customWidth="1"/>
    <col min="12331" max="12332" width="6.5" style="1" customWidth="1"/>
    <col min="12333" max="12333" width="5.5" style="1" customWidth="1"/>
    <col min="12334" max="12545" width="9" style="1"/>
    <col min="12546" max="12546" width="17.125" style="1" customWidth="1"/>
    <col min="12547" max="12547" width="7.25" style="1" bestFit="1" customWidth="1"/>
    <col min="12548" max="12548" width="4.5" style="1" bestFit="1" customWidth="1"/>
    <col min="12549" max="12549" width="3.5" style="1" bestFit="1" customWidth="1"/>
    <col min="12550" max="12553" width="4.5" style="1" bestFit="1" customWidth="1"/>
    <col min="12554" max="12556" width="3.5" style="1" bestFit="1" customWidth="1"/>
    <col min="12557" max="12563" width="4.5" style="1" bestFit="1" customWidth="1"/>
    <col min="12564" max="12564" width="7.125" style="1" bestFit="1" customWidth="1"/>
    <col min="12565" max="12565" width="5.5" style="1" bestFit="1" customWidth="1"/>
    <col min="12566" max="12566" width="4.5" style="1" bestFit="1" customWidth="1"/>
    <col min="12567" max="12569" width="5.5" style="1" bestFit="1" customWidth="1"/>
    <col min="12570" max="12570" width="5.625" style="1" bestFit="1" customWidth="1"/>
    <col min="12571" max="12571" width="5.5" style="1" bestFit="1" customWidth="1"/>
    <col min="12572" max="12573" width="5.625" style="1" bestFit="1" customWidth="1"/>
    <col min="12574" max="12574" width="5.5" style="1" bestFit="1" customWidth="1"/>
    <col min="12575" max="12575" width="5.625" style="1" bestFit="1" customWidth="1"/>
    <col min="12576" max="12576" width="5.5" style="1" bestFit="1" customWidth="1"/>
    <col min="12577" max="12578" width="5.625" style="1" bestFit="1" customWidth="1"/>
    <col min="12579" max="12583" width="5.5" style="1" bestFit="1" customWidth="1"/>
    <col min="12584" max="12586" width="5.625" style="1" customWidth="1"/>
    <col min="12587" max="12588" width="6.5" style="1" customWidth="1"/>
    <col min="12589" max="12589" width="5.5" style="1" customWidth="1"/>
    <col min="12590" max="12801" width="9" style="1"/>
    <col min="12802" max="12802" width="17.125" style="1" customWidth="1"/>
    <col min="12803" max="12803" width="7.25" style="1" bestFit="1" customWidth="1"/>
    <col min="12804" max="12804" width="4.5" style="1" bestFit="1" customWidth="1"/>
    <col min="12805" max="12805" width="3.5" style="1" bestFit="1" customWidth="1"/>
    <col min="12806" max="12809" width="4.5" style="1" bestFit="1" customWidth="1"/>
    <col min="12810" max="12812" width="3.5" style="1" bestFit="1" customWidth="1"/>
    <col min="12813" max="12819" width="4.5" style="1" bestFit="1" customWidth="1"/>
    <col min="12820" max="12820" width="7.125" style="1" bestFit="1" customWidth="1"/>
    <col min="12821" max="12821" width="5.5" style="1" bestFit="1" customWidth="1"/>
    <col min="12822" max="12822" width="4.5" style="1" bestFit="1" customWidth="1"/>
    <col min="12823" max="12825" width="5.5" style="1" bestFit="1" customWidth="1"/>
    <col min="12826" max="12826" width="5.625" style="1" bestFit="1" customWidth="1"/>
    <col min="12827" max="12827" width="5.5" style="1" bestFit="1" customWidth="1"/>
    <col min="12828" max="12829" width="5.625" style="1" bestFit="1" customWidth="1"/>
    <col min="12830" max="12830" width="5.5" style="1" bestFit="1" customWidth="1"/>
    <col min="12831" max="12831" width="5.625" style="1" bestFit="1" customWidth="1"/>
    <col min="12832" max="12832" width="5.5" style="1" bestFit="1" customWidth="1"/>
    <col min="12833" max="12834" width="5.625" style="1" bestFit="1" customWidth="1"/>
    <col min="12835" max="12839" width="5.5" style="1" bestFit="1" customWidth="1"/>
    <col min="12840" max="12842" width="5.625" style="1" customWidth="1"/>
    <col min="12843" max="12844" width="6.5" style="1" customWidth="1"/>
    <col min="12845" max="12845" width="5.5" style="1" customWidth="1"/>
    <col min="12846" max="13057" width="9" style="1"/>
    <col min="13058" max="13058" width="17.125" style="1" customWidth="1"/>
    <col min="13059" max="13059" width="7.25" style="1" bestFit="1" customWidth="1"/>
    <col min="13060" max="13060" width="4.5" style="1" bestFit="1" customWidth="1"/>
    <col min="13061" max="13061" width="3.5" style="1" bestFit="1" customWidth="1"/>
    <col min="13062" max="13065" width="4.5" style="1" bestFit="1" customWidth="1"/>
    <col min="13066" max="13068" width="3.5" style="1" bestFit="1" customWidth="1"/>
    <col min="13069" max="13075" width="4.5" style="1" bestFit="1" customWidth="1"/>
    <col min="13076" max="13076" width="7.125" style="1" bestFit="1" customWidth="1"/>
    <col min="13077" max="13077" width="5.5" style="1" bestFit="1" customWidth="1"/>
    <col min="13078" max="13078" width="4.5" style="1" bestFit="1" customWidth="1"/>
    <col min="13079" max="13081" width="5.5" style="1" bestFit="1" customWidth="1"/>
    <col min="13082" max="13082" width="5.625" style="1" bestFit="1" customWidth="1"/>
    <col min="13083" max="13083" width="5.5" style="1" bestFit="1" customWidth="1"/>
    <col min="13084" max="13085" width="5.625" style="1" bestFit="1" customWidth="1"/>
    <col min="13086" max="13086" width="5.5" style="1" bestFit="1" customWidth="1"/>
    <col min="13087" max="13087" width="5.625" style="1" bestFit="1" customWidth="1"/>
    <col min="13088" max="13088" width="5.5" style="1" bestFit="1" customWidth="1"/>
    <col min="13089" max="13090" width="5.625" style="1" bestFit="1" customWidth="1"/>
    <col min="13091" max="13095" width="5.5" style="1" bestFit="1" customWidth="1"/>
    <col min="13096" max="13098" width="5.625" style="1" customWidth="1"/>
    <col min="13099" max="13100" width="6.5" style="1" customWidth="1"/>
    <col min="13101" max="13101" width="5.5" style="1" customWidth="1"/>
    <col min="13102" max="13313" width="9" style="1"/>
    <col min="13314" max="13314" width="17.125" style="1" customWidth="1"/>
    <col min="13315" max="13315" width="7.25" style="1" bestFit="1" customWidth="1"/>
    <col min="13316" max="13316" width="4.5" style="1" bestFit="1" customWidth="1"/>
    <col min="13317" max="13317" width="3.5" style="1" bestFit="1" customWidth="1"/>
    <col min="13318" max="13321" width="4.5" style="1" bestFit="1" customWidth="1"/>
    <col min="13322" max="13324" width="3.5" style="1" bestFit="1" customWidth="1"/>
    <col min="13325" max="13331" width="4.5" style="1" bestFit="1" customWidth="1"/>
    <col min="13332" max="13332" width="7.125" style="1" bestFit="1" customWidth="1"/>
    <col min="13333" max="13333" width="5.5" style="1" bestFit="1" customWidth="1"/>
    <col min="13334" max="13334" width="4.5" style="1" bestFit="1" customWidth="1"/>
    <col min="13335" max="13337" width="5.5" style="1" bestFit="1" customWidth="1"/>
    <col min="13338" max="13338" width="5.625" style="1" bestFit="1" customWidth="1"/>
    <col min="13339" max="13339" width="5.5" style="1" bestFit="1" customWidth="1"/>
    <col min="13340" max="13341" width="5.625" style="1" bestFit="1" customWidth="1"/>
    <col min="13342" max="13342" width="5.5" style="1" bestFit="1" customWidth="1"/>
    <col min="13343" max="13343" width="5.625" style="1" bestFit="1" customWidth="1"/>
    <col min="13344" max="13344" width="5.5" style="1" bestFit="1" customWidth="1"/>
    <col min="13345" max="13346" width="5.625" style="1" bestFit="1" customWidth="1"/>
    <col min="13347" max="13351" width="5.5" style="1" bestFit="1" customWidth="1"/>
    <col min="13352" max="13354" width="5.625" style="1" customWidth="1"/>
    <col min="13355" max="13356" width="6.5" style="1" customWidth="1"/>
    <col min="13357" max="13357" width="5.5" style="1" customWidth="1"/>
    <col min="13358" max="13569" width="9" style="1"/>
    <col min="13570" max="13570" width="17.125" style="1" customWidth="1"/>
    <col min="13571" max="13571" width="7.25" style="1" bestFit="1" customWidth="1"/>
    <col min="13572" max="13572" width="4.5" style="1" bestFit="1" customWidth="1"/>
    <col min="13573" max="13573" width="3.5" style="1" bestFit="1" customWidth="1"/>
    <col min="13574" max="13577" width="4.5" style="1" bestFit="1" customWidth="1"/>
    <col min="13578" max="13580" width="3.5" style="1" bestFit="1" customWidth="1"/>
    <col min="13581" max="13587" width="4.5" style="1" bestFit="1" customWidth="1"/>
    <col min="13588" max="13588" width="7.125" style="1" bestFit="1" customWidth="1"/>
    <col min="13589" max="13589" width="5.5" style="1" bestFit="1" customWidth="1"/>
    <col min="13590" max="13590" width="4.5" style="1" bestFit="1" customWidth="1"/>
    <col min="13591" max="13593" width="5.5" style="1" bestFit="1" customWidth="1"/>
    <col min="13594" max="13594" width="5.625" style="1" bestFit="1" customWidth="1"/>
    <col min="13595" max="13595" width="5.5" style="1" bestFit="1" customWidth="1"/>
    <col min="13596" max="13597" width="5.625" style="1" bestFit="1" customWidth="1"/>
    <col min="13598" max="13598" width="5.5" style="1" bestFit="1" customWidth="1"/>
    <col min="13599" max="13599" width="5.625" style="1" bestFit="1" customWidth="1"/>
    <col min="13600" max="13600" width="5.5" style="1" bestFit="1" customWidth="1"/>
    <col min="13601" max="13602" width="5.625" style="1" bestFit="1" customWidth="1"/>
    <col min="13603" max="13607" width="5.5" style="1" bestFit="1" customWidth="1"/>
    <col min="13608" max="13610" width="5.625" style="1" customWidth="1"/>
    <col min="13611" max="13612" width="6.5" style="1" customWidth="1"/>
    <col min="13613" max="13613" width="5.5" style="1" customWidth="1"/>
    <col min="13614" max="13825" width="9" style="1"/>
    <col min="13826" max="13826" width="17.125" style="1" customWidth="1"/>
    <col min="13827" max="13827" width="7.25" style="1" bestFit="1" customWidth="1"/>
    <col min="13828" max="13828" width="4.5" style="1" bestFit="1" customWidth="1"/>
    <col min="13829" max="13829" width="3.5" style="1" bestFit="1" customWidth="1"/>
    <col min="13830" max="13833" width="4.5" style="1" bestFit="1" customWidth="1"/>
    <col min="13834" max="13836" width="3.5" style="1" bestFit="1" customWidth="1"/>
    <col min="13837" max="13843" width="4.5" style="1" bestFit="1" customWidth="1"/>
    <col min="13844" max="13844" width="7.125" style="1" bestFit="1" customWidth="1"/>
    <col min="13845" max="13845" width="5.5" style="1" bestFit="1" customWidth="1"/>
    <col min="13846" max="13846" width="4.5" style="1" bestFit="1" customWidth="1"/>
    <col min="13847" max="13849" width="5.5" style="1" bestFit="1" customWidth="1"/>
    <col min="13850" max="13850" width="5.625" style="1" bestFit="1" customWidth="1"/>
    <col min="13851" max="13851" width="5.5" style="1" bestFit="1" customWidth="1"/>
    <col min="13852" max="13853" width="5.625" style="1" bestFit="1" customWidth="1"/>
    <col min="13854" max="13854" width="5.5" style="1" bestFit="1" customWidth="1"/>
    <col min="13855" max="13855" width="5.625" style="1" bestFit="1" customWidth="1"/>
    <col min="13856" max="13856" width="5.5" style="1" bestFit="1" customWidth="1"/>
    <col min="13857" max="13858" width="5.625" style="1" bestFit="1" customWidth="1"/>
    <col min="13859" max="13863" width="5.5" style="1" bestFit="1" customWidth="1"/>
    <col min="13864" max="13866" width="5.625" style="1" customWidth="1"/>
    <col min="13867" max="13868" width="6.5" style="1" customWidth="1"/>
    <col min="13869" max="13869" width="5.5" style="1" customWidth="1"/>
    <col min="13870" max="14081" width="9" style="1"/>
    <col min="14082" max="14082" width="17.125" style="1" customWidth="1"/>
    <col min="14083" max="14083" width="7.25" style="1" bestFit="1" customWidth="1"/>
    <col min="14084" max="14084" width="4.5" style="1" bestFit="1" customWidth="1"/>
    <col min="14085" max="14085" width="3.5" style="1" bestFit="1" customWidth="1"/>
    <col min="14086" max="14089" width="4.5" style="1" bestFit="1" customWidth="1"/>
    <col min="14090" max="14092" width="3.5" style="1" bestFit="1" customWidth="1"/>
    <col min="14093" max="14099" width="4.5" style="1" bestFit="1" customWidth="1"/>
    <col min="14100" max="14100" width="7.125" style="1" bestFit="1" customWidth="1"/>
    <col min="14101" max="14101" width="5.5" style="1" bestFit="1" customWidth="1"/>
    <col min="14102" max="14102" width="4.5" style="1" bestFit="1" customWidth="1"/>
    <col min="14103" max="14105" width="5.5" style="1" bestFit="1" customWidth="1"/>
    <col min="14106" max="14106" width="5.625" style="1" bestFit="1" customWidth="1"/>
    <col min="14107" max="14107" width="5.5" style="1" bestFit="1" customWidth="1"/>
    <col min="14108" max="14109" width="5.625" style="1" bestFit="1" customWidth="1"/>
    <col min="14110" max="14110" width="5.5" style="1" bestFit="1" customWidth="1"/>
    <col min="14111" max="14111" width="5.625" style="1" bestFit="1" customWidth="1"/>
    <col min="14112" max="14112" width="5.5" style="1" bestFit="1" customWidth="1"/>
    <col min="14113" max="14114" width="5.625" style="1" bestFit="1" customWidth="1"/>
    <col min="14115" max="14119" width="5.5" style="1" bestFit="1" customWidth="1"/>
    <col min="14120" max="14122" width="5.625" style="1" customWidth="1"/>
    <col min="14123" max="14124" width="6.5" style="1" customWidth="1"/>
    <col min="14125" max="14125" width="5.5" style="1" customWidth="1"/>
    <col min="14126" max="14337" width="9" style="1"/>
    <col min="14338" max="14338" width="17.125" style="1" customWidth="1"/>
    <col min="14339" max="14339" width="7.25" style="1" bestFit="1" customWidth="1"/>
    <col min="14340" max="14340" width="4.5" style="1" bestFit="1" customWidth="1"/>
    <col min="14341" max="14341" width="3.5" style="1" bestFit="1" customWidth="1"/>
    <col min="14342" max="14345" width="4.5" style="1" bestFit="1" customWidth="1"/>
    <col min="14346" max="14348" width="3.5" style="1" bestFit="1" customWidth="1"/>
    <col min="14349" max="14355" width="4.5" style="1" bestFit="1" customWidth="1"/>
    <col min="14356" max="14356" width="7.125" style="1" bestFit="1" customWidth="1"/>
    <col min="14357" max="14357" width="5.5" style="1" bestFit="1" customWidth="1"/>
    <col min="14358" max="14358" width="4.5" style="1" bestFit="1" customWidth="1"/>
    <col min="14359" max="14361" width="5.5" style="1" bestFit="1" customWidth="1"/>
    <col min="14362" max="14362" width="5.625" style="1" bestFit="1" customWidth="1"/>
    <col min="14363" max="14363" width="5.5" style="1" bestFit="1" customWidth="1"/>
    <col min="14364" max="14365" width="5.625" style="1" bestFit="1" customWidth="1"/>
    <col min="14366" max="14366" width="5.5" style="1" bestFit="1" customWidth="1"/>
    <col min="14367" max="14367" width="5.625" style="1" bestFit="1" customWidth="1"/>
    <col min="14368" max="14368" width="5.5" style="1" bestFit="1" customWidth="1"/>
    <col min="14369" max="14370" width="5.625" style="1" bestFit="1" customWidth="1"/>
    <col min="14371" max="14375" width="5.5" style="1" bestFit="1" customWidth="1"/>
    <col min="14376" max="14378" width="5.625" style="1" customWidth="1"/>
    <col min="14379" max="14380" width="6.5" style="1" customWidth="1"/>
    <col min="14381" max="14381" width="5.5" style="1" customWidth="1"/>
    <col min="14382" max="14593" width="9" style="1"/>
    <col min="14594" max="14594" width="17.125" style="1" customWidth="1"/>
    <col min="14595" max="14595" width="7.25" style="1" bestFit="1" customWidth="1"/>
    <col min="14596" max="14596" width="4.5" style="1" bestFit="1" customWidth="1"/>
    <col min="14597" max="14597" width="3.5" style="1" bestFit="1" customWidth="1"/>
    <col min="14598" max="14601" width="4.5" style="1" bestFit="1" customWidth="1"/>
    <col min="14602" max="14604" width="3.5" style="1" bestFit="1" customWidth="1"/>
    <col min="14605" max="14611" width="4.5" style="1" bestFit="1" customWidth="1"/>
    <col min="14612" max="14612" width="7.125" style="1" bestFit="1" customWidth="1"/>
    <col min="14613" max="14613" width="5.5" style="1" bestFit="1" customWidth="1"/>
    <col min="14614" max="14614" width="4.5" style="1" bestFit="1" customWidth="1"/>
    <col min="14615" max="14617" width="5.5" style="1" bestFit="1" customWidth="1"/>
    <col min="14618" max="14618" width="5.625" style="1" bestFit="1" customWidth="1"/>
    <col min="14619" max="14619" width="5.5" style="1" bestFit="1" customWidth="1"/>
    <col min="14620" max="14621" width="5.625" style="1" bestFit="1" customWidth="1"/>
    <col min="14622" max="14622" width="5.5" style="1" bestFit="1" customWidth="1"/>
    <col min="14623" max="14623" width="5.625" style="1" bestFit="1" customWidth="1"/>
    <col min="14624" max="14624" width="5.5" style="1" bestFit="1" customWidth="1"/>
    <col min="14625" max="14626" width="5.625" style="1" bestFit="1" customWidth="1"/>
    <col min="14627" max="14631" width="5.5" style="1" bestFit="1" customWidth="1"/>
    <col min="14632" max="14634" width="5.625" style="1" customWidth="1"/>
    <col min="14635" max="14636" width="6.5" style="1" customWidth="1"/>
    <col min="14637" max="14637" width="5.5" style="1" customWidth="1"/>
    <col min="14638" max="14849" width="9" style="1"/>
    <col min="14850" max="14850" width="17.125" style="1" customWidth="1"/>
    <col min="14851" max="14851" width="7.25" style="1" bestFit="1" customWidth="1"/>
    <col min="14852" max="14852" width="4.5" style="1" bestFit="1" customWidth="1"/>
    <col min="14853" max="14853" width="3.5" style="1" bestFit="1" customWidth="1"/>
    <col min="14854" max="14857" width="4.5" style="1" bestFit="1" customWidth="1"/>
    <col min="14858" max="14860" width="3.5" style="1" bestFit="1" customWidth="1"/>
    <col min="14861" max="14867" width="4.5" style="1" bestFit="1" customWidth="1"/>
    <col min="14868" max="14868" width="7.125" style="1" bestFit="1" customWidth="1"/>
    <col min="14869" max="14869" width="5.5" style="1" bestFit="1" customWidth="1"/>
    <col min="14870" max="14870" width="4.5" style="1" bestFit="1" customWidth="1"/>
    <col min="14871" max="14873" width="5.5" style="1" bestFit="1" customWidth="1"/>
    <col min="14874" max="14874" width="5.625" style="1" bestFit="1" customWidth="1"/>
    <col min="14875" max="14875" width="5.5" style="1" bestFit="1" customWidth="1"/>
    <col min="14876" max="14877" width="5.625" style="1" bestFit="1" customWidth="1"/>
    <col min="14878" max="14878" width="5.5" style="1" bestFit="1" customWidth="1"/>
    <col min="14879" max="14879" width="5.625" style="1" bestFit="1" customWidth="1"/>
    <col min="14880" max="14880" width="5.5" style="1" bestFit="1" customWidth="1"/>
    <col min="14881" max="14882" width="5.625" style="1" bestFit="1" customWidth="1"/>
    <col min="14883" max="14887" width="5.5" style="1" bestFit="1" customWidth="1"/>
    <col min="14888" max="14890" width="5.625" style="1" customWidth="1"/>
    <col min="14891" max="14892" width="6.5" style="1" customWidth="1"/>
    <col min="14893" max="14893" width="5.5" style="1" customWidth="1"/>
    <col min="14894" max="15105" width="9" style="1"/>
    <col min="15106" max="15106" width="17.125" style="1" customWidth="1"/>
    <col min="15107" max="15107" width="7.25" style="1" bestFit="1" customWidth="1"/>
    <col min="15108" max="15108" width="4.5" style="1" bestFit="1" customWidth="1"/>
    <col min="15109" max="15109" width="3.5" style="1" bestFit="1" customWidth="1"/>
    <col min="15110" max="15113" width="4.5" style="1" bestFit="1" customWidth="1"/>
    <col min="15114" max="15116" width="3.5" style="1" bestFit="1" customWidth="1"/>
    <col min="15117" max="15123" width="4.5" style="1" bestFit="1" customWidth="1"/>
    <col min="15124" max="15124" width="7.125" style="1" bestFit="1" customWidth="1"/>
    <col min="15125" max="15125" width="5.5" style="1" bestFit="1" customWidth="1"/>
    <col min="15126" max="15126" width="4.5" style="1" bestFit="1" customWidth="1"/>
    <col min="15127" max="15129" width="5.5" style="1" bestFit="1" customWidth="1"/>
    <col min="15130" max="15130" width="5.625" style="1" bestFit="1" customWidth="1"/>
    <col min="15131" max="15131" width="5.5" style="1" bestFit="1" customWidth="1"/>
    <col min="15132" max="15133" width="5.625" style="1" bestFit="1" customWidth="1"/>
    <col min="15134" max="15134" width="5.5" style="1" bestFit="1" customWidth="1"/>
    <col min="15135" max="15135" width="5.625" style="1" bestFit="1" customWidth="1"/>
    <col min="15136" max="15136" width="5.5" style="1" bestFit="1" customWidth="1"/>
    <col min="15137" max="15138" width="5.625" style="1" bestFit="1" customWidth="1"/>
    <col min="15139" max="15143" width="5.5" style="1" bestFit="1" customWidth="1"/>
    <col min="15144" max="15146" width="5.625" style="1" customWidth="1"/>
    <col min="15147" max="15148" width="6.5" style="1" customWidth="1"/>
    <col min="15149" max="15149" width="5.5" style="1" customWidth="1"/>
    <col min="15150" max="15361" width="9" style="1"/>
    <col min="15362" max="15362" width="17.125" style="1" customWidth="1"/>
    <col min="15363" max="15363" width="7.25" style="1" bestFit="1" customWidth="1"/>
    <col min="15364" max="15364" width="4.5" style="1" bestFit="1" customWidth="1"/>
    <col min="15365" max="15365" width="3.5" style="1" bestFit="1" customWidth="1"/>
    <col min="15366" max="15369" width="4.5" style="1" bestFit="1" customWidth="1"/>
    <col min="15370" max="15372" width="3.5" style="1" bestFit="1" customWidth="1"/>
    <col min="15373" max="15379" width="4.5" style="1" bestFit="1" customWidth="1"/>
    <col min="15380" max="15380" width="7.125" style="1" bestFit="1" customWidth="1"/>
    <col min="15381" max="15381" width="5.5" style="1" bestFit="1" customWidth="1"/>
    <col min="15382" max="15382" width="4.5" style="1" bestFit="1" customWidth="1"/>
    <col min="15383" max="15385" width="5.5" style="1" bestFit="1" customWidth="1"/>
    <col min="15386" max="15386" width="5.625" style="1" bestFit="1" customWidth="1"/>
    <col min="15387" max="15387" width="5.5" style="1" bestFit="1" customWidth="1"/>
    <col min="15388" max="15389" width="5.625" style="1" bestFit="1" customWidth="1"/>
    <col min="15390" max="15390" width="5.5" style="1" bestFit="1" customWidth="1"/>
    <col min="15391" max="15391" width="5.625" style="1" bestFit="1" customWidth="1"/>
    <col min="15392" max="15392" width="5.5" style="1" bestFit="1" customWidth="1"/>
    <col min="15393" max="15394" width="5.625" style="1" bestFit="1" customWidth="1"/>
    <col min="15395" max="15399" width="5.5" style="1" bestFit="1" customWidth="1"/>
    <col min="15400" max="15402" width="5.625" style="1" customWidth="1"/>
    <col min="15403" max="15404" width="6.5" style="1" customWidth="1"/>
    <col min="15405" max="15405" width="5.5" style="1" customWidth="1"/>
    <col min="15406" max="15617" width="9" style="1"/>
    <col min="15618" max="15618" width="17.125" style="1" customWidth="1"/>
    <col min="15619" max="15619" width="7.25" style="1" bestFit="1" customWidth="1"/>
    <col min="15620" max="15620" width="4.5" style="1" bestFit="1" customWidth="1"/>
    <col min="15621" max="15621" width="3.5" style="1" bestFit="1" customWidth="1"/>
    <col min="15622" max="15625" width="4.5" style="1" bestFit="1" customWidth="1"/>
    <col min="15626" max="15628" width="3.5" style="1" bestFit="1" customWidth="1"/>
    <col min="15629" max="15635" width="4.5" style="1" bestFit="1" customWidth="1"/>
    <col min="15636" max="15636" width="7.125" style="1" bestFit="1" customWidth="1"/>
    <col min="15637" max="15637" width="5.5" style="1" bestFit="1" customWidth="1"/>
    <col min="15638" max="15638" width="4.5" style="1" bestFit="1" customWidth="1"/>
    <col min="15639" max="15641" width="5.5" style="1" bestFit="1" customWidth="1"/>
    <col min="15642" max="15642" width="5.625" style="1" bestFit="1" customWidth="1"/>
    <col min="15643" max="15643" width="5.5" style="1" bestFit="1" customWidth="1"/>
    <col min="15644" max="15645" width="5.625" style="1" bestFit="1" customWidth="1"/>
    <col min="15646" max="15646" width="5.5" style="1" bestFit="1" customWidth="1"/>
    <col min="15647" max="15647" width="5.625" style="1" bestFit="1" customWidth="1"/>
    <col min="15648" max="15648" width="5.5" style="1" bestFit="1" customWidth="1"/>
    <col min="15649" max="15650" width="5.625" style="1" bestFit="1" customWidth="1"/>
    <col min="15651" max="15655" width="5.5" style="1" bestFit="1" customWidth="1"/>
    <col min="15656" max="15658" width="5.625" style="1" customWidth="1"/>
    <col min="15659" max="15660" width="6.5" style="1" customWidth="1"/>
    <col min="15661" max="15661" width="5.5" style="1" customWidth="1"/>
    <col min="15662" max="15873" width="9" style="1"/>
    <col min="15874" max="15874" width="17.125" style="1" customWidth="1"/>
    <col min="15875" max="15875" width="7.25" style="1" bestFit="1" customWidth="1"/>
    <col min="15876" max="15876" width="4.5" style="1" bestFit="1" customWidth="1"/>
    <col min="15877" max="15877" width="3.5" style="1" bestFit="1" customWidth="1"/>
    <col min="15878" max="15881" width="4.5" style="1" bestFit="1" customWidth="1"/>
    <col min="15882" max="15884" width="3.5" style="1" bestFit="1" customWidth="1"/>
    <col min="15885" max="15891" width="4.5" style="1" bestFit="1" customWidth="1"/>
    <col min="15892" max="15892" width="7.125" style="1" bestFit="1" customWidth="1"/>
    <col min="15893" max="15893" width="5.5" style="1" bestFit="1" customWidth="1"/>
    <col min="15894" max="15894" width="4.5" style="1" bestFit="1" customWidth="1"/>
    <col min="15895" max="15897" width="5.5" style="1" bestFit="1" customWidth="1"/>
    <col min="15898" max="15898" width="5.625" style="1" bestFit="1" customWidth="1"/>
    <col min="15899" max="15899" width="5.5" style="1" bestFit="1" customWidth="1"/>
    <col min="15900" max="15901" width="5.625" style="1" bestFit="1" customWidth="1"/>
    <col min="15902" max="15902" width="5.5" style="1" bestFit="1" customWidth="1"/>
    <col min="15903" max="15903" width="5.625" style="1" bestFit="1" customWidth="1"/>
    <col min="15904" max="15904" width="5.5" style="1" bestFit="1" customWidth="1"/>
    <col min="15905" max="15906" width="5.625" style="1" bestFit="1" customWidth="1"/>
    <col min="15907" max="15911" width="5.5" style="1" bestFit="1" customWidth="1"/>
    <col min="15912" max="15914" width="5.625" style="1" customWidth="1"/>
    <col min="15915" max="15916" width="6.5" style="1" customWidth="1"/>
    <col min="15917" max="15917" width="5.5" style="1" customWidth="1"/>
    <col min="15918" max="16129" width="9" style="1"/>
    <col min="16130" max="16130" width="17.125" style="1" customWidth="1"/>
    <col min="16131" max="16131" width="7.25" style="1" bestFit="1" customWidth="1"/>
    <col min="16132" max="16132" width="4.5" style="1" bestFit="1" customWidth="1"/>
    <col min="16133" max="16133" width="3.5" style="1" bestFit="1" customWidth="1"/>
    <col min="16134" max="16137" width="4.5" style="1" bestFit="1" customWidth="1"/>
    <col min="16138" max="16140" width="3.5" style="1" bestFit="1" customWidth="1"/>
    <col min="16141" max="16147" width="4.5" style="1" bestFit="1" customWidth="1"/>
    <col min="16148" max="16148" width="7.125" style="1" bestFit="1" customWidth="1"/>
    <col min="16149" max="16149" width="5.5" style="1" bestFit="1" customWidth="1"/>
    <col min="16150" max="16150" width="4.5" style="1" bestFit="1" customWidth="1"/>
    <col min="16151" max="16153" width="5.5" style="1" bestFit="1" customWidth="1"/>
    <col min="16154" max="16154" width="5.625" style="1" bestFit="1" customWidth="1"/>
    <col min="16155" max="16155" width="5.5" style="1" bestFit="1" customWidth="1"/>
    <col min="16156" max="16157" width="5.625" style="1" bestFit="1" customWidth="1"/>
    <col min="16158" max="16158" width="5.5" style="1" bestFit="1" customWidth="1"/>
    <col min="16159" max="16159" width="5.625" style="1" bestFit="1" customWidth="1"/>
    <col min="16160" max="16160" width="5.5" style="1" bestFit="1" customWidth="1"/>
    <col min="16161" max="16162" width="5.625" style="1" bestFit="1" customWidth="1"/>
    <col min="16163" max="16167" width="5.5" style="1" bestFit="1" customWidth="1"/>
    <col min="16168" max="16170" width="5.625" style="1" customWidth="1"/>
    <col min="16171" max="16172" width="6.5" style="1" customWidth="1"/>
    <col min="16173" max="16173" width="5.5" style="1" customWidth="1"/>
    <col min="16174" max="16384" width="9" style="1"/>
  </cols>
  <sheetData>
    <row r="1" spans="1:53" ht="15.75" thickBot="1" x14ac:dyDescent="0.2">
      <c r="A1" s="37" t="s">
        <v>26</v>
      </c>
      <c r="B1" s="11" t="s">
        <v>1</v>
      </c>
      <c r="C1" s="11">
        <v>48</v>
      </c>
      <c r="D1" s="11">
        <v>49</v>
      </c>
      <c r="E1" s="11">
        <v>50</v>
      </c>
      <c r="F1" s="11">
        <v>51</v>
      </c>
      <c r="G1" s="11">
        <v>52</v>
      </c>
      <c r="H1" s="11">
        <v>53</v>
      </c>
      <c r="I1" s="11">
        <v>54</v>
      </c>
      <c r="J1" s="11">
        <v>55</v>
      </c>
      <c r="K1" s="11">
        <v>56</v>
      </c>
      <c r="L1" s="11">
        <v>57</v>
      </c>
      <c r="M1" s="11">
        <v>58</v>
      </c>
      <c r="N1" s="11">
        <v>59</v>
      </c>
      <c r="O1" s="11">
        <v>60</v>
      </c>
      <c r="P1" s="11">
        <v>61</v>
      </c>
      <c r="Q1" s="11">
        <v>62</v>
      </c>
      <c r="R1" s="11">
        <v>63</v>
      </c>
      <c r="S1" s="11" t="s">
        <v>2</v>
      </c>
      <c r="T1" s="11">
        <v>2</v>
      </c>
      <c r="U1" s="11">
        <v>3</v>
      </c>
      <c r="V1" s="11">
        <v>4</v>
      </c>
      <c r="W1" s="11">
        <v>5</v>
      </c>
      <c r="X1" s="11">
        <v>6</v>
      </c>
      <c r="Y1" s="11">
        <v>7</v>
      </c>
      <c r="Z1" s="11">
        <v>8</v>
      </c>
      <c r="AA1" s="11">
        <v>9</v>
      </c>
      <c r="AB1" s="11">
        <v>10</v>
      </c>
      <c r="AC1" s="11">
        <v>11</v>
      </c>
      <c r="AD1" s="11">
        <v>12</v>
      </c>
      <c r="AE1" s="11">
        <v>13</v>
      </c>
      <c r="AF1" s="11">
        <v>14</v>
      </c>
      <c r="AG1" s="11">
        <v>15</v>
      </c>
      <c r="AH1" s="12">
        <v>16</v>
      </c>
      <c r="AI1" s="12">
        <v>17</v>
      </c>
      <c r="AJ1" s="12">
        <v>18</v>
      </c>
      <c r="AK1" s="11">
        <v>19</v>
      </c>
      <c r="AL1" s="11">
        <v>20</v>
      </c>
      <c r="AM1" s="11">
        <v>21</v>
      </c>
      <c r="AN1" s="11">
        <v>22</v>
      </c>
      <c r="AO1" s="11">
        <v>23</v>
      </c>
      <c r="AP1" s="11">
        <v>24</v>
      </c>
      <c r="AQ1" s="11">
        <v>25</v>
      </c>
      <c r="AR1" s="11">
        <v>26</v>
      </c>
      <c r="AS1" s="11">
        <v>27</v>
      </c>
      <c r="AT1" s="13">
        <v>28</v>
      </c>
      <c r="AU1" s="13">
        <v>29</v>
      </c>
      <c r="AV1" s="13">
        <v>30</v>
      </c>
      <c r="AW1" s="13" t="s">
        <v>23</v>
      </c>
      <c r="AX1" s="13">
        <v>4</v>
      </c>
      <c r="AY1" s="13">
        <v>5</v>
      </c>
      <c r="AZ1" s="13">
        <v>6</v>
      </c>
      <c r="BA1" s="13">
        <v>7</v>
      </c>
    </row>
    <row r="2" spans="1:53" x14ac:dyDescent="0.15">
      <c r="A2" s="8" t="s">
        <v>3</v>
      </c>
      <c r="B2" s="3">
        <f>+B10+B18</f>
        <v>175</v>
      </c>
      <c r="C2" s="3">
        <f t="shared" ref="C2:AS2" si="0">+C10+C18</f>
        <v>198</v>
      </c>
      <c r="D2" s="3">
        <f t="shared" si="0"/>
        <v>173</v>
      </c>
      <c r="E2" s="3">
        <f t="shared" si="0"/>
        <v>166</v>
      </c>
      <c r="F2" s="3">
        <f t="shared" si="0"/>
        <v>235</v>
      </c>
      <c r="G2" s="3">
        <f t="shared" si="0"/>
        <v>167</v>
      </c>
      <c r="H2" s="3">
        <f t="shared" si="0"/>
        <v>327</v>
      </c>
      <c r="I2" s="3">
        <f t="shared" si="0"/>
        <v>105</v>
      </c>
      <c r="J2" s="3">
        <f t="shared" si="0"/>
        <v>146</v>
      </c>
      <c r="K2" s="3">
        <f t="shared" si="0"/>
        <v>193</v>
      </c>
      <c r="L2" s="3">
        <f t="shared" si="0"/>
        <v>190</v>
      </c>
      <c r="M2" s="3">
        <f t="shared" si="0"/>
        <v>206</v>
      </c>
      <c r="N2" s="3">
        <f t="shared" si="0"/>
        <v>306</v>
      </c>
      <c r="O2" s="3">
        <f t="shared" si="0"/>
        <v>245</v>
      </c>
      <c r="P2" s="3">
        <f t="shared" si="0"/>
        <v>201</v>
      </c>
      <c r="Q2" s="3">
        <f t="shared" si="0"/>
        <v>156</v>
      </c>
      <c r="R2" s="3">
        <f t="shared" si="0"/>
        <v>193</v>
      </c>
      <c r="S2" s="3">
        <f t="shared" si="0"/>
        <v>209</v>
      </c>
      <c r="T2" s="3">
        <f t="shared" si="0"/>
        <v>166</v>
      </c>
      <c r="U2" s="3">
        <f t="shared" si="0"/>
        <v>151</v>
      </c>
      <c r="V2" s="3">
        <f t="shared" si="0"/>
        <v>141</v>
      </c>
      <c r="W2" s="3">
        <f t="shared" si="0"/>
        <v>134</v>
      </c>
      <c r="X2" s="3">
        <f t="shared" si="0"/>
        <v>145</v>
      </c>
      <c r="Y2" s="3">
        <f t="shared" si="0"/>
        <v>186</v>
      </c>
      <c r="Z2" s="3">
        <f t="shared" si="0"/>
        <v>146</v>
      </c>
      <c r="AA2" s="3">
        <f t="shared" si="0"/>
        <v>132</v>
      </c>
      <c r="AB2" s="3">
        <f t="shared" si="0"/>
        <v>138</v>
      </c>
      <c r="AC2" s="3">
        <f t="shared" si="0"/>
        <v>123</v>
      </c>
      <c r="AD2" s="3">
        <f t="shared" si="0"/>
        <v>89</v>
      </c>
      <c r="AE2" s="3">
        <f t="shared" si="0"/>
        <v>96</v>
      </c>
      <c r="AF2" s="3">
        <f t="shared" si="0"/>
        <v>135</v>
      </c>
      <c r="AG2" s="3">
        <f t="shared" si="0"/>
        <v>168</v>
      </c>
      <c r="AH2" s="3">
        <f t="shared" si="0"/>
        <v>82</v>
      </c>
      <c r="AI2" s="3">
        <f t="shared" si="0"/>
        <v>231</v>
      </c>
      <c r="AJ2" s="3">
        <f t="shared" si="0"/>
        <v>56</v>
      </c>
      <c r="AK2" s="3">
        <f t="shared" si="0"/>
        <v>99</v>
      </c>
      <c r="AL2" s="3">
        <f t="shared" si="0"/>
        <v>109</v>
      </c>
      <c r="AM2" s="3">
        <f t="shared" si="0"/>
        <v>99</v>
      </c>
      <c r="AN2" s="3">
        <f t="shared" si="0"/>
        <v>73</v>
      </c>
      <c r="AO2" s="3">
        <f t="shared" si="0"/>
        <v>69</v>
      </c>
      <c r="AP2" s="3">
        <f t="shared" si="0"/>
        <v>99</v>
      </c>
      <c r="AQ2" s="3">
        <f t="shared" si="0"/>
        <v>68</v>
      </c>
      <c r="AR2" s="3">
        <f t="shared" si="0"/>
        <v>116</v>
      </c>
      <c r="AS2" s="3">
        <f t="shared" si="0"/>
        <v>140</v>
      </c>
      <c r="AT2" s="14">
        <v>42</v>
      </c>
      <c r="AU2" s="14">
        <v>45</v>
      </c>
      <c r="AV2" s="14">
        <v>46</v>
      </c>
      <c r="AW2" s="14">
        <v>56</v>
      </c>
      <c r="AX2" s="14">
        <v>35</v>
      </c>
      <c r="AY2" s="14">
        <v>10</v>
      </c>
      <c r="AZ2" s="14">
        <v>50</v>
      </c>
      <c r="BA2" s="14">
        <v>80</v>
      </c>
    </row>
    <row r="3" spans="1:53" x14ac:dyDescent="0.15">
      <c r="A3" s="9" t="s">
        <v>4</v>
      </c>
      <c r="B3" s="5">
        <f>+B11+B19</f>
        <v>57</v>
      </c>
      <c r="C3" s="5">
        <f t="shared" ref="C3:AS3" si="1">+C11+C19</f>
        <v>75</v>
      </c>
      <c r="D3" s="5">
        <f t="shared" si="1"/>
        <v>79</v>
      </c>
      <c r="E3" s="5">
        <f t="shared" si="1"/>
        <v>76</v>
      </c>
      <c r="F3" s="5">
        <f t="shared" si="1"/>
        <v>125</v>
      </c>
      <c r="G3" s="5">
        <f t="shared" si="1"/>
        <v>61</v>
      </c>
      <c r="H3" s="5">
        <f t="shared" si="1"/>
        <v>164</v>
      </c>
      <c r="I3" s="5">
        <f t="shared" si="1"/>
        <v>64</v>
      </c>
      <c r="J3" s="5">
        <f t="shared" si="1"/>
        <v>60</v>
      </c>
      <c r="K3" s="5">
        <f t="shared" si="1"/>
        <v>58</v>
      </c>
      <c r="L3" s="5">
        <f t="shared" si="1"/>
        <v>61</v>
      </c>
      <c r="M3" s="5">
        <f t="shared" si="1"/>
        <v>81</v>
      </c>
      <c r="N3" s="5">
        <f t="shared" si="1"/>
        <v>89</v>
      </c>
      <c r="O3" s="5">
        <f t="shared" si="1"/>
        <v>95</v>
      </c>
      <c r="P3" s="5">
        <f t="shared" si="1"/>
        <v>76</v>
      </c>
      <c r="Q3" s="5">
        <f t="shared" si="1"/>
        <v>61</v>
      </c>
      <c r="R3" s="5">
        <f t="shared" si="1"/>
        <v>55</v>
      </c>
      <c r="S3" s="5">
        <f t="shared" si="1"/>
        <v>83</v>
      </c>
      <c r="T3" s="5">
        <f t="shared" si="1"/>
        <v>98</v>
      </c>
      <c r="U3" s="5">
        <f t="shared" si="1"/>
        <v>115</v>
      </c>
      <c r="V3" s="5">
        <f t="shared" si="1"/>
        <v>118</v>
      </c>
      <c r="W3" s="5">
        <f t="shared" si="1"/>
        <v>94</v>
      </c>
      <c r="X3" s="5">
        <f t="shared" si="1"/>
        <v>99</v>
      </c>
      <c r="Y3" s="5">
        <f t="shared" si="1"/>
        <v>102</v>
      </c>
      <c r="Z3" s="5">
        <f t="shared" si="1"/>
        <v>97</v>
      </c>
      <c r="AA3" s="5">
        <f t="shared" si="1"/>
        <v>102</v>
      </c>
      <c r="AB3" s="5">
        <f t="shared" si="1"/>
        <v>101</v>
      </c>
      <c r="AC3" s="5">
        <f t="shared" si="1"/>
        <v>77</v>
      </c>
      <c r="AD3" s="5">
        <f t="shared" si="1"/>
        <v>69</v>
      </c>
      <c r="AE3" s="5">
        <f t="shared" si="1"/>
        <v>65</v>
      </c>
      <c r="AF3" s="5">
        <f t="shared" si="1"/>
        <v>75</v>
      </c>
      <c r="AG3" s="5">
        <f t="shared" si="1"/>
        <v>104</v>
      </c>
      <c r="AH3" s="5">
        <f t="shared" si="1"/>
        <v>87</v>
      </c>
      <c r="AI3" s="5">
        <f t="shared" si="1"/>
        <v>117</v>
      </c>
      <c r="AJ3" s="5">
        <f t="shared" si="1"/>
        <v>76</v>
      </c>
      <c r="AK3" s="5">
        <f t="shared" si="1"/>
        <v>60</v>
      </c>
      <c r="AL3" s="5">
        <f t="shared" si="1"/>
        <v>89</v>
      </c>
      <c r="AM3" s="5">
        <f t="shared" si="1"/>
        <v>68</v>
      </c>
      <c r="AN3" s="5">
        <f t="shared" si="1"/>
        <v>82</v>
      </c>
      <c r="AO3" s="5">
        <f t="shared" si="1"/>
        <v>60</v>
      </c>
      <c r="AP3" s="5">
        <f t="shared" si="1"/>
        <v>61</v>
      </c>
      <c r="AQ3" s="5">
        <f t="shared" si="1"/>
        <v>67</v>
      </c>
      <c r="AR3" s="5">
        <f t="shared" si="1"/>
        <v>60</v>
      </c>
      <c r="AS3" s="5">
        <f t="shared" si="1"/>
        <v>105</v>
      </c>
      <c r="AT3" s="15">
        <v>86</v>
      </c>
      <c r="AU3" s="15">
        <v>51</v>
      </c>
      <c r="AV3" s="15">
        <v>33</v>
      </c>
      <c r="AW3" s="15">
        <v>56</v>
      </c>
      <c r="AX3" s="15">
        <v>48</v>
      </c>
      <c r="AY3" s="15">
        <v>8</v>
      </c>
      <c r="AZ3" s="15">
        <v>42</v>
      </c>
      <c r="BA3" s="15">
        <v>111</v>
      </c>
    </row>
    <row r="4" spans="1:53" x14ac:dyDescent="0.15">
      <c r="A4" s="9" t="s">
        <v>5</v>
      </c>
      <c r="B4" s="5">
        <f>+B12+B20</f>
        <v>99</v>
      </c>
      <c r="C4" s="5">
        <f t="shared" ref="C4:AS4" si="2">+C12+C20</f>
        <v>159</v>
      </c>
      <c r="D4" s="5">
        <f t="shared" si="2"/>
        <v>71</v>
      </c>
      <c r="E4" s="5">
        <f t="shared" si="2"/>
        <v>90</v>
      </c>
      <c r="F4" s="5">
        <f t="shared" si="2"/>
        <v>114</v>
      </c>
      <c r="G4" s="5">
        <f t="shared" si="2"/>
        <v>148</v>
      </c>
      <c r="H4" s="5">
        <f t="shared" si="2"/>
        <v>252</v>
      </c>
      <c r="I4" s="5">
        <f t="shared" si="2"/>
        <v>93</v>
      </c>
      <c r="J4" s="5">
        <f t="shared" si="2"/>
        <v>95</v>
      </c>
      <c r="K4" s="5">
        <f t="shared" si="2"/>
        <v>155</v>
      </c>
      <c r="L4" s="5">
        <f t="shared" si="2"/>
        <v>175</v>
      </c>
      <c r="M4" s="5">
        <f t="shared" si="2"/>
        <v>218</v>
      </c>
      <c r="N4" s="5">
        <f t="shared" si="2"/>
        <v>206</v>
      </c>
      <c r="O4" s="5">
        <f t="shared" si="2"/>
        <v>287</v>
      </c>
      <c r="P4" s="5">
        <f t="shared" si="2"/>
        <v>214</v>
      </c>
      <c r="Q4" s="5">
        <f t="shared" si="2"/>
        <v>146</v>
      </c>
      <c r="R4" s="5">
        <f t="shared" si="2"/>
        <v>157</v>
      </c>
      <c r="S4" s="5">
        <f t="shared" si="2"/>
        <v>144</v>
      </c>
      <c r="T4" s="5">
        <f t="shared" si="2"/>
        <v>175</v>
      </c>
      <c r="U4" s="5">
        <f t="shared" si="2"/>
        <v>152</v>
      </c>
      <c r="V4" s="5">
        <f t="shared" si="2"/>
        <v>180</v>
      </c>
      <c r="W4" s="5">
        <f t="shared" si="2"/>
        <v>257</v>
      </c>
      <c r="X4" s="5">
        <f t="shared" si="2"/>
        <v>217</v>
      </c>
      <c r="Y4" s="5">
        <f t="shared" si="2"/>
        <v>277</v>
      </c>
      <c r="Z4" s="5">
        <f t="shared" si="2"/>
        <v>117</v>
      </c>
      <c r="AA4" s="5">
        <f t="shared" si="2"/>
        <v>229</v>
      </c>
      <c r="AB4" s="5">
        <f t="shared" si="2"/>
        <v>207</v>
      </c>
      <c r="AC4" s="5">
        <f t="shared" si="2"/>
        <v>160</v>
      </c>
      <c r="AD4" s="5">
        <f t="shared" si="2"/>
        <v>193</v>
      </c>
      <c r="AE4" s="5">
        <f t="shared" si="2"/>
        <v>115</v>
      </c>
      <c r="AF4" s="5">
        <f t="shared" si="2"/>
        <v>143</v>
      </c>
      <c r="AG4" s="5">
        <f t="shared" si="2"/>
        <v>147</v>
      </c>
      <c r="AH4" s="5">
        <f t="shared" si="2"/>
        <v>138</v>
      </c>
      <c r="AI4" s="5">
        <f t="shared" si="2"/>
        <v>115</v>
      </c>
      <c r="AJ4" s="5">
        <f t="shared" si="2"/>
        <v>151</v>
      </c>
      <c r="AK4" s="5">
        <f t="shared" si="2"/>
        <v>88</v>
      </c>
      <c r="AL4" s="5">
        <f t="shared" si="2"/>
        <v>76</v>
      </c>
      <c r="AM4" s="5">
        <f t="shared" si="2"/>
        <v>140</v>
      </c>
      <c r="AN4" s="5">
        <f t="shared" si="2"/>
        <v>102</v>
      </c>
      <c r="AO4" s="5">
        <f t="shared" si="2"/>
        <v>92</v>
      </c>
      <c r="AP4" s="5">
        <f t="shared" si="2"/>
        <v>170</v>
      </c>
      <c r="AQ4" s="5">
        <f t="shared" si="2"/>
        <v>80</v>
      </c>
      <c r="AR4" s="5">
        <f t="shared" si="2"/>
        <v>67</v>
      </c>
      <c r="AS4" s="5">
        <f t="shared" si="2"/>
        <v>58</v>
      </c>
      <c r="AT4" s="15">
        <v>59</v>
      </c>
      <c r="AU4" s="15">
        <v>55</v>
      </c>
      <c r="AV4" s="15">
        <v>27</v>
      </c>
      <c r="AW4" s="15">
        <v>24</v>
      </c>
      <c r="AX4" s="15">
        <v>47</v>
      </c>
      <c r="AY4" s="15">
        <v>22</v>
      </c>
      <c r="AZ4" s="15">
        <v>16</v>
      </c>
      <c r="BA4" s="15">
        <v>27</v>
      </c>
    </row>
    <row r="5" spans="1:53" x14ac:dyDescent="0.15">
      <c r="A5" s="9" t="s">
        <v>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>
        <f>+V13+V21</f>
        <v>247</v>
      </c>
      <c r="W5" s="5">
        <f t="shared" ref="W5:AS5" si="3">+W13+W21</f>
        <v>222</v>
      </c>
      <c r="X5" s="5">
        <f t="shared" si="3"/>
        <v>237</v>
      </c>
      <c r="Y5" s="5">
        <f t="shared" si="3"/>
        <v>199</v>
      </c>
      <c r="Z5" s="5">
        <f t="shared" si="3"/>
        <v>159</v>
      </c>
      <c r="AA5" s="5">
        <f t="shared" si="3"/>
        <v>153</v>
      </c>
      <c r="AB5" s="5">
        <f t="shared" si="3"/>
        <v>137</v>
      </c>
      <c r="AC5" s="5">
        <f t="shared" si="3"/>
        <v>127</v>
      </c>
      <c r="AD5" s="5">
        <f t="shared" si="3"/>
        <v>138</v>
      </c>
      <c r="AE5" s="5">
        <f t="shared" si="3"/>
        <v>112</v>
      </c>
      <c r="AF5" s="5">
        <f t="shared" si="3"/>
        <v>124</v>
      </c>
      <c r="AG5" s="5">
        <f t="shared" si="3"/>
        <v>115</v>
      </c>
      <c r="AH5" s="5">
        <f t="shared" si="3"/>
        <v>116</v>
      </c>
      <c r="AI5" s="5">
        <f t="shared" si="3"/>
        <v>122</v>
      </c>
      <c r="AJ5" s="5">
        <f t="shared" si="3"/>
        <v>114</v>
      </c>
      <c r="AK5" s="5">
        <f t="shared" si="3"/>
        <v>99</v>
      </c>
      <c r="AL5" s="5">
        <f t="shared" si="3"/>
        <v>91</v>
      </c>
      <c r="AM5" s="5">
        <f t="shared" si="3"/>
        <v>94</v>
      </c>
      <c r="AN5" s="5">
        <f t="shared" si="3"/>
        <v>82</v>
      </c>
      <c r="AO5" s="5">
        <f t="shared" si="3"/>
        <v>74</v>
      </c>
      <c r="AP5" s="5">
        <f t="shared" si="3"/>
        <v>87</v>
      </c>
      <c r="AQ5" s="5">
        <f t="shared" si="3"/>
        <v>65</v>
      </c>
      <c r="AR5" s="5">
        <f t="shared" si="3"/>
        <v>66</v>
      </c>
      <c r="AS5" s="5">
        <f t="shared" si="3"/>
        <v>59</v>
      </c>
      <c r="AT5" s="16">
        <v>64</v>
      </c>
      <c r="AU5" s="16">
        <v>83</v>
      </c>
      <c r="AV5" s="16">
        <v>74</v>
      </c>
      <c r="AW5" s="16">
        <v>65</v>
      </c>
      <c r="AX5" s="16">
        <v>65</v>
      </c>
      <c r="AY5" s="16">
        <v>70</v>
      </c>
      <c r="AZ5" s="16">
        <v>70</v>
      </c>
      <c r="BA5" s="16">
        <v>61</v>
      </c>
    </row>
    <row r="6" spans="1:53" s="6" customFormat="1" x14ac:dyDescent="0.15">
      <c r="A6" s="10" t="s">
        <v>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 t="s">
        <v>8</v>
      </c>
      <c r="AF6" s="5" t="s">
        <v>9</v>
      </c>
      <c r="AG6" s="5" t="s">
        <v>11</v>
      </c>
      <c r="AH6" s="4" t="s">
        <v>18</v>
      </c>
      <c r="AI6" s="4" t="s">
        <v>11</v>
      </c>
      <c r="AJ6" s="4" t="s">
        <v>19</v>
      </c>
      <c r="AK6" s="5" t="s">
        <v>20</v>
      </c>
      <c r="AL6" s="4" t="s">
        <v>11</v>
      </c>
      <c r="AM6" s="4" t="s">
        <v>11</v>
      </c>
      <c r="AN6" s="4" t="s">
        <v>11</v>
      </c>
      <c r="AO6" s="4" t="s">
        <v>11</v>
      </c>
      <c r="AP6" s="4" t="s">
        <v>10</v>
      </c>
      <c r="AQ6" s="4" t="s">
        <v>10</v>
      </c>
      <c r="AR6" s="4" t="s">
        <v>11</v>
      </c>
      <c r="AS6" s="4" t="s">
        <v>11</v>
      </c>
      <c r="AT6" s="15" t="s">
        <v>17</v>
      </c>
      <c r="AU6" s="15" t="s">
        <v>21</v>
      </c>
      <c r="AV6" s="15" t="s">
        <v>21</v>
      </c>
      <c r="AW6" s="15" t="s">
        <v>21</v>
      </c>
      <c r="AX6" s="15" t="s">
        <v>17</v>
      </c>
      <c r="AY6" s="15" t="s">
        <v>21</v>
      </c>
      <c r="AZ6" s="15" t="s">
        <v>21</v>
      </c>
      <c r="BA6" s="15" t="s">
        <v>21</v>
      </c>
    </row>
    <row r="7" spans="1:53" x14ac:dyDescent="0.15">
      <c r="A7" s="9" t="s">
        <v>22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>
        <f t="shared" ref="V7:AW7" si="4">+V2/V5</f>
        <v>0.57085020242914974</v>
      </c>
      <c r="W7" s="17">
        <f t="shared" si="4"/>
        <v>0.60360360360360366</v>
      </c>
      <c r="X7" s="17">
        <f t="shared" si="4"/>
        <v>0.61181434599156115</v>
      </c>
      <c r="Y7" s="17">
        <f t="shared" si="4"/>
        <v>0.9346733668341709</v>
      </c>
      <c r="Z7" s="17">
        <f t="shared" si="4"/>
        <v>0.91823899371069184</v>
      </c>
      <c r="AA7" s="17">
        <f t="shared" si="4"/>
        <v>0.86274509803921573</v>
      </c>
      <c r="AB7" s="17">
        <f t="shared" si="4"/>
        <v>1.0072992700729928</v>
      </c>
      <c r="AC7" s="17">
        <f t="shared" si="4"/>
        <v>0.96850393700787396</v>
      </c>
      <c r="AD7" s="17">
        <f t="shared" si="4"/>
        <v>0.64492753623188404</v>
      </c>
      <c r="AE7" s="17">
        <f t="shared" si="4"/>
        <v>0.8571428571428571</v>
      </c>
      <c r="AF7" s="17">
        <f t="shared" si="4"/>
        <v>1.0887096774193548</v>
      </c>
      <c r="AG7" s="17">
        <f t="shared" si="4"/>
        <v>1.4608695652173913</v>
      </c>
      <c r="AH7" s="17">
        <f t="shared" si="4"/>
        <v>0.7068965517241379</v>
      </c>
      <c r="AI7" s="17">
        <f t="shared" si="4"/>
        <v>1.8934426229508197</v>
      </c>
      <c r="AJ7" s="17">
        <f t="shared" si="4"/>
        <v>0.49122807017543857</v>
      </c>
      <c r="AK7" s="17">
        <f t="shared" si="4"/>
        <v>1</v>
      </c>
      <c r="AL7" s="17">
        <f t="shared" si="4"/>
        <v>1.1978021978021978</v>
      </c>
      <c r="AM7" s="17">
        <f t="shared" si="4"/>
        <v>1.053191489361702</v>
      </c>
      <c r="AN7" s="17">
        <f t="shared" si="4"/>
        <v>0.8902439024390244</v>
      </c>
      <c r="AO7" s="17">
        <f t="shared" si="4"/>
        <v>0.93243243243243246</v>
      </c>
      <c r="AP7" s="17">
        <f t="shared" si="4"/>
        <v>1.1379310344827587</v>
      </c>
      <c r="AQ7" s="17">
        <f t="shared" si="4"/>
        <v>1.0461538461538462</v>
      </c>
      <c r="AR7" s="17">
        <f t="shared" si="4"/>
        <v>1.7575757575757576</v>
      </c>
      <c r="AS7" s="17">
        <f t="shared" si="4"/>
        <v>2.3728813559322033</v>
      </c>
      <c r="AT7" s="18">
        <f t="shared" si="4"/>
        <v>0.65625</v>
      </c>
      <c r="AU7" s="18">
        <f t="shared" si="4"/>
        <v>0.54216867469879515</v>
      </c>
      <c r="AV7" s="18">
        <f t="shared" si="4"/>
        <v>0.6216216216216216</v>
      </c>
      <c r="AW7" s="18">
        <f t="shared" si="4"/>
        <v>0.86153846153846159</v>
      </c>
      <c r="AX7" s="18">
        <f t="shared" ref="AX7:AY7" si="5">+AX2/AX5</f>
        <v>0.53846153846153844</v>
      </c>
      <c r="AY7" s="18">
        <f t="shared" si="5"/>
        <v>0.14285714285714285</v>
      </c>
      <c r="AZ7" s="18">
        <f t="shared" ref="AZ7:BA7" si="6">+AZ2/AZ5</f>
        <v>0.7142857142857143</v>
      </c>
      <c r="BA7" s="18">
        <f t="shared" si="6"/>
        <v>1.3114754098360655</v>
      </c>
    </row>
    <row r="8" spans="1:53" ht="14.25" thickBot="1" x14ac:dyDescent="0.2"/>
    <row r="9" spans="1:53" ht="14.25" thickBot="1" x14ac:dyDescent="0.2">
      <c r="A9" s="19" t="s">
        <v>0</v>
      </c>
      <c r="B9" s="19" t="s">
        <v>1</v>
      </c>
      <c r="C9" s="19">
        <v>48</v>
      </c>
      <c r="D9" s="19">
        <v>49</v>
      </c>
      <c r="E9" s="19">
        <v>50</v>
      </c>
      <c r="F9" s="19">
        <v>51</v>
      </c>
      <c r="G9" s="19">
        <v>52</v>
      </c>
      <c r="H9" s="19">
        <v>53</v>
      </c>
      <c r="I9" s="19">
        <v>54</v>
      </c>
      <c r="J9" s="19">
        <v>55</v>
      </c>
      <c r="K9" s="19">
        <v>56</v>
      </c>
      <c r="L9" s="19">
        <v>57</v>
      </c>
      <c r="M9" s="19">
        <v>58</v>
      </c>
      <c r="N9" s="19">
        <v>59</v>
      </c>
      <c r="O9" s="19">
        <v>60</v>
      </c>
      <c r="P9" s="19">
        <v>61</v>
      </c>
      <c r="Q9" s="19">
        <v>62</v>
      </c>
      <c r="R9" s="19">
        <v>63</v>
      </c>
      <c r="S9" s="19" t="s">
        <v>2</v>
      </c>
      <c r="T9" s="19">
        <v>2</v>
      </c>
      <c r="U9" s="19">
        <v>3</v>
      </c>
      <c r="V9" s="19">
        <v>4</v>
      </c>
      <c r="W9" s="19">
        <v>5</v>
      </c>
      <c r="X9" s="19">
        <v>6</v>
      </c>
      <c r="Y9" s="19">
        <v>7</v>
      </c>
      <c r="Z9" s="19">
        <v>8</v>
      </c>
      <c r="AA9" s="19">
        <v>9</v>
      </c>
      <c r="AB9" s="19">
        <v>10</v>
      </c>
      <c r="AC9" s="19">
        <v>11</v>
      </c>
      <c r="AD9" s="19">
        <v>12</v>
      </c>
      <c r="AE9" s="19">
        <v>13</v>
      </c>
      <c r="AF9" s="19">
        <v>14</v>
      </c>
      <c r="AG9" s="19">
        <v>15</v>
      </c>
      <c r="AH9" s="20">
        <v>16</v>
      </c>
      <c r="AI9" s="20">
        <v>17</v>
      </c>
      <c r="AJ9" s="20">
        <v>18</v>
      </c>
      <c r="AK9" s="19">
        <v>19</v>
      </c>
      <c r="AL9" s="19">
        <v>20</v>
      </c>
      <c r="AM9" s="19">
        <v>21</v>
      </c>
      <c r="AN9" s="19">
        <v>22</v>
      </c>
      <c r="AO9" s="19">
        <v>23</v>
      </c>
      <c r="AP9" s="19">
        <v>24</v>
      </c>
      <c r="AQ9" s="19">
        <v>25</v>
      </c>
      <c r="AR9" s="19">
        <v>26</v>
      </c>
      <c r="AS9" s="19">
        <v>27</v>
      </c>
    </row>
    <row r="10" spans="1:53" x14ac:dyDescent="0.15">
      <c r="A10" s="21" t="s">
        <v>3</v>
      </c>
      <c r="B10" s="22">
        <v>142</v>
      </c>
      <c r="C10" s="22">
        <v>134</v>
      </c>
      <c r="D10" s="22">
        <v>93</v>
      </c>
      <c r="E10" s="22">
        <v>140</v>
      </c>
      <c r="F10" s="22">
        <v>157</v>
      </c>
      <c r="G10" s="22">
        <v>113</v>
      </c>
      <c r="H10" s="22">
        <v>159</v>
      </c>
      <c r="I10" s="22">
        <v>58</v>
      </c>
      <c r="J10" s="22">
        <v>66</v>
      </c>
      <c r="K10" s="22">
        <v>89</v>
      </c>
      <c r="L10" s="22">
        <v>129</v>
      </c>
      <c r="M10" s="22">
        <v>131</v>
      </c>
      <c r="N10" s="22">
        <v>194</v>
      </c>
      <c r="O10" s="22">
        <v>207</v>
      </c>
      <c r="P10" s="22">
        <v>158</v>
      </c>
      <c r="Q10" s="22">
        <v>110</v>
      </c>
      <c r="R10" s="22">
        <v>123</v>
      </c>
      <c r="S10" s="22">
        <v>171</v>
      </c>
      <c r="T10" s="22">
        <v>92</v>
      </c>
      <c r="U10" s="22">
        <v>95</v>
      </c>
      <c r="V10" s="22">
        <v>93</v>
      </c>
      <c r="W10" s="22">
        <v>84</v>
      </c>
      <c r="X10" s="22">
        <v>66</v>
      </c>
      <c r="Y10" s="22">
        <v>122</v>
      </c>
      <c r="Z10" s="22">
        <v>94</v>
      </c>
      <c r="AA10" s="22">
        <v>68</v>
      </c>
      <c r="AB10" s="22">
        <v>71</v>
      </c>
      <c r="AC10" s="22">
        <v>67</v>
      </c>
      <c r="AD10" s="22">
        <v>60</v>
      </c>
      <c r="AE10" s="22">
        <v>72</v>
      </c>
      <c r="AF10" s="22">
        <v>104</v>
      </c>
      <c r="AG10" s="22">
        <v>135</v>
      </c>
      <c r="AH10" s="23">
        <v>52</v>
      </c>
      <c r="AI10" s="23">
        <v>194</v>
      </c>
      <c r="AJ10" s="23">
        <v>33</v>
      </c>
      <c r="AK10" s="22">
        <v>65</v>
      </c>
      <c r="AL10" s="22">
        <v>70</v>
      </c>
      <c r="AM10" s="22">
        <v>62</v>
      </c>
      <c r="AN10" s="22">
        <v>57</v>
      </c>
      <c r="AO10" s="22">
        <v>50</v>
      </c>
      <c r="AP10" s="22">
        <v>72</v>
      </c>
      <c r="AQ10" s="22">
        <v>51</v>
      </c>
      <c r="AR10" s="22">
        <v>88</v>
      </c>
      <c r="AS10" s="22">
        <v>70</v>
      </c>
    </row>
    <row r="11" spans="1:53" x14ac:dyDescent="0.15">
      <c r="A11" s="24" t="s">
        <v>4</v>
      </c>
      <c r="B11" s="7">
        <v>41</v>
      </c>
      <c r="C11" s="7">
        <v>46</v>
      </c>
      <c r="D11" s="7">
        <v>30</v>
      </c>
      <c r="E11" s="7">
        <v>64</v>
      </c>
      <c r="F11" s="7">
        <v>77</v>
      </c>
      <c r="G11" s="7">
        <v>37</v>
      </c>
      <c r="H11" s="7">
        <v>94</v>
      </c>
      <c r="I11" s="7">
        <v>43</v>
      </c>
      <c r="J11" s="7">
        <v>29</v>
      </c>
      <c r="K11" s="7">
        <v>38</v>
      </c>
      <c r="L11" s="7">
        <v>40</v>
      </c>
      <c r="M11" s="7">
        <v>56</v>
      </c>
      <c r="N11" s="7">
        <v>65</v>
      </c>
      <c r="O11" s="7">
        <v>73</v>
      </c>
      <c r="P11" s="7">
        <v>56</v>
      </c>
      <c r="Q11" s="7">
        <v>41</v>
      </c>
      <c r="R11" s="7">
        <v>37</v>
      </c>
      <c r="S11" s="7">
        <v>60</v>
      </c>
      <c r="T11" s="7">
        <v>61</v>
      </c>
      <c r="U11" s="7">
        <v>75</v>
      </c>
      <c r="V11" s="7">
        <v>83</v>
      </c>
      <c r="W11" s="7">
        <v>52</v>
      </c>
      <c r="X11" s="7">
        <v>59</v>
      </c>
      <c r="Y11" s="7">
        <v>62</v>
      </c>
      <c r="Z11" s="7">
        <v>65</v>
      </c>
      <c r="AA11" s="7">
        <v>60</v>
      </c>
      <c r="AB11" s="7">
        <v>64</v>
      </c>
      <c r="AC11" s="7">
        <v>40</v>
      </c>
      <c r="AD11" s="7">
        <v>46</v>
      </c>
      <c r="AE11" s="7">
        <v>50</v>
      </c>
      <c r="AF11" s="7">
        <v>57</v>
      </c>
      <c r="AG11" s="7">
        <v>86</v>
      </c>
      <c r="AH11" s="25">
        <v>57</v>
      </c>
      <c r="AI11" s="25">
        <v>88</v>
      </c>
      <c r="AJ11" s="25">
        <v>65</v>
      </c>
      <c r="AK11" s="16">
        <v>34</v>
      </c>
      <c r="AL11" s="16">
        <v>73</v>
      </c>
      <c r="AM11" s="16">
        <v>48</v>
      </c>
      <c r="AN11" s="16">
        <v>45</v>
      </c>
      <c r="AO11" s="16">
        <v>41</v>
      </c>
      <c r="AP11" s="16">
        <v>37</v>
      </c>
      <c r="AQ11" s="16">
        <v>48</v>
      </c>
      <c r="AR11" s="16">
        <v>42</v>
      </c>
      <c r="AS11" s="16">
        <v>66</v>
      </c>
    </row>
    <row r="12" spans="1:53" x14ac:dyDescent="0.15">
      <c r="A12" s="24" t="s">
        <v>5</v>
      </c>
      <c r="B12" s="7">
        <v>78</v>
      </c>
      <c r="C12" s="7">
        <v>78</v>
      </c>
      <c r="D12" s="7">
        <v>5</v>
      </c>
      <c r="E12" s="7">
        <v>65</v>
      </c>
      <c r="F12" s="7">
        <v>86</v>
      </c>
      <c r="G12" s="7">
        <v>77</v>
      </c>
      <c r="H12" s="7">
        <v>137</v>
      </c>
      <c r="I12" s="7">
        <v>40</v>
      </c>
      <c r="J12" s="7">
        <v>50</v>
      </c>
      <c r="K12" s="7">
        <v>71</v>
      </c>
      <c r="L12" s="7">
        <v>87</v>
      </c>
      <c r="M12" s="7">
        <v>148</v>
      </c>
      <c r="N12" s="7">
        <v>131</v>
      </c>
      <c r="O12" s="7">
        <v>238</v>
      </c>
      <c r="P12" s="7">
        <v>163</v>
      </c>
      <c r="Q12" s="7">
        <v>99</v>
      </c>
      <c r="R12" s="7">
        <v>109</v>
      </c>
      <c r="S12" s="7">
        <v>110</v>
      </c>
      <c r="T12" s="7">
        <v>101</v>
      </c>
      <c r="U12" s="7">
        <v>91</v>
      </c>
      <c r="V12" s="7">
        <v>104</v>
      </c>
      <c r="W12" s="7">
        <v>200</v>
      </c>
      <c r="X12" s="7">
        <v>115</v>
      </c>
      <c r="Y12" s="7">
        <v>196</v>
      </c>
      <c r="Z12" s="7">
        <v>62</v>
      </c>
      <c r="AA12" s="7">
        <v>166</v>
      </c>
      <c r="AB12" s="7">
        <v>121</v>
      </c>
      <c r="AC12" s="7">
        <v>90</v>
      </c>
      <c r="AD12" s="7">
        <v>151</v>
      </c>
      <c r="AE12" s="7">
        <v>87</v>
      </c>
      <c r="AF12" s="7">
        <v>104</v>
      </c>
      <c r="AG12" s="7">
        <v>120</v>
      </c>
      <c r="AH12" s="25">
        <v>88</v>
      </c>
      <c r="AI12" s="25">
        <v>82</v>
      </c>
      <c r="AJ12" s="25">
        <v>119</v>
      </c>
      <c r="AK12" s="16">
        <v>39</v>
      </c>
      <c r="AL12" s="16">
        <v>58</v>
      </c>
      <c r="AM12" s="16">
        <v>44</v>
      </c>
      <c r="AN12" s="16">
        <v>45</v>
      </c>
      <c r="AO12" s="16">
        <v>53</v>
      </c>
      <c r="AP12" s="16">
        <v>109</v>
      </c>
      <c r="AQ12" s="16">
        <v>37</v>
      </c>
      <c r="AR12" s="16">
        <v>41</v>
      </c>
      <c r="AS12" s="16">
        <v>52</v>
      </c>
    </row>
    <row r="13" spans="1:53" x14ac:dyDescent="0.15">
      <c r="A13" s="24" t="s">
        <v>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>
        <v>154</v>
      </c>
      <c r="W13" s="7">
        <v>139</v>
      </c>
      <c r="X13" s="7">
        <v>170</v>
      </c>
      <c r="Y13" s="7">
        <v>118</v>
      </c>
      <c r="Z13" s="7">
        <v>85</v>
      </c>
      <c r="AA13" s="7">
        <v>84</v>
      </c>
      <c r="AB13" s="7">
        <v>81</v>
      </c>
      <c r="AC13" s="7">
        <v>79</v>
      </c>
      <c r="AD13" s="7">
        <v>86</v>
      </c>
      <c r="AE13" s="7">
        <v>73</v>
      </c>
      <c r="AF13" s="7">
        <v>68</v>
      </c>
      <c r="AG13" s="7">
        <v>65</v>
      </c>
      <c r="AH13" s="25">
        <v>72</v>
      </c>
      <c r="AI13" s="25">
        <v>78</v>
      </c>
      <c r="AJ13" s="25">
        <v>56</v>
      </c>
      <c r="AK13" s="16">
        <v>47</v>
      </c>
      <c r="AL13" s="16">
        <v>39</v>
      </c>
      <c r="AM13" s="16">
        <v>44</v>
      </c>
      <c r="AN13" s="16">
        <v>36</v>
      </c>
      <c r="AO13" s="16">
        <v>34</v>
      </c>
      <c r="AP13" s="16">
        <v>40</v>
      </c>
      <c r="AQ13" s="16">
        <v>28</v>
      </c>
      <c r="AR13" s="16">
        <v>29</v>
      </c>
      <c r="AS13" s="16">
        <v>33</v>
      </c>
    </row>
    <row r="14" spans="1:53" x14ac:dyDescent="0.15">
      <c r="A14" s="26" t="s">
        <v>7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 t="s">
        <v>8</v>
      </c>
      <c r="AF14" s="7" t="s">
        <v>9</v>
      </c>
      <c r="AG14" s="7" t="s">
        <v>8</v>
      </c>
      <c r="AH14" s="25" t="s">
        <v>10</v>
      </c>
      <c r="AI14" s="27" t="s">
        <v>11</v>
      </c>
      <c r="AJ14" s="25" t="s">
        <v>9</v>
      </c>
      <c r="AK14" s="16" t="s">
        <v>9</v>
      </c>
      <c r="AL14" s="27" t="s">
        <v>11</v>
      </c>
      <c r="AM14" s="27" t="s">
        <v>11</v>
      </c>
      <c r="AN14" s="27" t="s">
        <v>11</v>
      </c>
      <c r="AO14" s="27" t="s">
        <v>11</v>
      </c>
      <c r="AP14" s="25" t="s">
        <v>10</v>
      </c>
      <c r="AQ14" s="25" t="s">
        <v>10</v>
      </c>
      <c r="AR14" s="27" t="s">
        <v>11</v>
      </c>
      <c r="AS14" s="28" t="s">
        <v>11</v>
      </c>
    </row>
    <row r="15" spans="1:53" x14ac:dyDescent="0.15">
      <c r="A15" s="24" t="s">
        <v>22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29">
        <f>+V10/V13</f>
        <v>0.60389610389610393</v>
      </c>
      <c r="W15" s="29">
        <f t="shared" ref="W15:AP15" si="7">+W10/W13</f>
        <v>0.60431654676258995</v>
      </c>
      <c r="X15" s="29">
        <f t="shared" si="7"/>
        <v>0.38823529411764707</v>
      </c>
      <c r="Y15" s="29">
        <f t="shared" si="7"/>
        <v>1.0338983050847457</v>
      </c>
      <c r="Z15" s="29">
        <f t="shared" si="7"/>
        <v>1.1058823529411765</v>
      </c>
      <c r="AA15" s="29">
        <f t="shared" si="7"/>
        <v>0.80952380952380953</v>
      </c>
      <c r="AB15" s="29">
        <f t="shared" si="7"/>
        <v>0.87654320987654322</v>
      </c>
      <c r="AC15" s="29">
        <f t="shared" si="7"/>
        <v>0.84810126582278478</v>
      </c>
      <c r="AD15" s="29">
        <f t="shared" si="7"/>
        <v>0.69767441860465118</v>
      </c>
      <c r="AE15" s="29">
        <f t="shared" si="7"/>
        <v>0.98630136986301364</v>
      </c>
      <c r="AF15" s="29">
        <f t="shared" si="7"/>
        <v>1.5294117647058822</v>
      </c>
      <c r="AG15" s="29">
        <f t="shared" si="7"/>
        <v>2.0769230769230771</v>
      </c>
      <c r="AH15" s="30">
        <f t="shared" si="7"/>
        <v>0.72222222222222221</v>
      </c>
      <c r="AI15" s="30">
        <f t="shared" si="7"/>
        <v>2.4871794871794872</v>
      </c>
      <c r="AJ15" s="30">
        <f t="shared" si="7"/>
        <v>0.5892857142857143</v>
      </c>
      <c r="AK15" s="31">
        <f t="shared" si="7"/>
        <v>1.3829787234042554</v>
      </c>
      <c r="AL15" s="31">
        <f t="shared" si="7"/>
        <v>1.7948717948717949</v>
      </c>
      <c r="AM15" s="31">
        <f t="shared" si="7"/>
        <v>1.4090909090909092</v>
      </c>
      <c r="AN15" s="31">
        <f t="shared" si="7"/>
        <v>1.5833333333333333</v>
      </c>
      <c r="AO15" s="31">
        <f t="shared" si="7"/>
        <v>1.4705882352941178</v>
      </c>
      <c r="AP15" s="31">
        <f t="shared" si="7"/>
        <v>1.8</v>
      </c>
      <c r="AQ15" s="31">
        <f>+AQ10/AQ13</f>
        <v>1.8214285714285714</v>
      </c>
      <c r="AR15" s="31">
        <f>+AR10/AR13</f>
        <v>3.0344827586206895</v>
      </c>
      <c r="AS15" s="31">
        <f>+AS10/AS13</f>
        <v>2.1212121212121211</v>
      </c>
    </row>
    <row r="16" spans="1:53" ht="14.25" thickBot="1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3"/>
      <c r="AI16" s="33"/>
      <c r="AJ16" s="33"/>
      <c r="AK16" s="33"/>
      <c r="AL16" s="33"/>
      <c r="AM16" s="32"/>
      <c r="AN16" s="32"/>
      <c r="AO16" s="32"/>
      <c r="AP16" s="32"/>
      <c r="AQ16" s="32"/>
      <c r="AR16" s="32"/>
      <c r="AS16" s="32"/>
    </row>
    <row r="17" spans="1:45" ht="14.25" thickBot="1" x14ac:dyDescent="0.2">
      <c r="A17" s="19" t="s">
        <v>13</v>
      </c>
      <c r="B17" s="19" t="s">
        <v>1</v>
      </c>
      <c r="C17" s="19">
        <v>48</v>
      </c>
      <c r="D17" s="19">
        <v>49</v>
      </c>
      <c r="E17" s="19">
        <v>50</v>
      </c>
      <c r="F17" s="19">
        <v>51</v>
      </c>
      <c r="G17" s="19">
        <v>52</v>
      </c>
      <c r="H17" s="19">
        <v>53</v>
      </c>
      <c r="I17" s="19">
        <v>54</v>
      </c>
      <c r="J17" s="19">
        <v>55</v>
      </c>
      <c r="K17" s="19">
        <v>56</v>
      </c>
      <c r="L17" s="19">
        <v>57</v>
      </c>
      <c r="M17" s="19">
        <v>58</v>
      </c>
      <c r="N17" s="19">
        <v>59</v>
      </c>
      <c r="O17" s="19">
        <v>60</v>
      </c>
      <c r="P17" s="19">
        <v>61</v>
      </c>
      <c r="Q17" s="19">
        <v>62</v>
      </c>
      <c r="R17" s="19">
        <v>63</v>
      </c>
      <c r="S17" s="19" t="s">
        <v>2</v>
      </c>
      <c r="T17" s="19">
        <v>2</v>
      </c>
      <c r="U17" s="19">
        <v>3</v>
      </c>
      <c r="V17" s="19">
        <v>4</v>
      </c>
      <c r="W17" s="19">
        <v>5</v>
      </c>
      <c r="X17" s="19">
        <v>6</v>
      </c>
      <c r="Y17" s="19">
        <v>7</v>
      </c>
      <c r="Z17" s="19">
        <v>8</v>
      </c>
      <c r="AA17" s="19">
        <v>9</v>
      </c>
      <c r="AB17" s="19">
        <v>10</v>
      </c>
      <c r="AC17" s="19">
        <v>11</v>
      </c>
      <c r="AD17" s="19">
        <v>12</v>
      </c>
      <c r="AE17" s="19">
        <v>13</v>
      </c>
      <c r="AF17" s="19">
        <v>14</v>
      </c>
      <c r="AG17" s="19">
        <v>15</v>
      </c>
      <c r="AH17" s="20">
        <v>16</v>
      </c>
      <c r="AI17" s="20">
        <v>17</v>
      </c>
      <c r="AJ17" s="20">
        <v>18</v>
      </c>
      <c r="AK17" s="19">
        <v>19</v>
      </c>
      <c r="AL17" s="19">
        <v>20</v>
      </c>
      <c r="AM17" s="19">
        <v>21</v>
      </c>
      <c r="AN17" s="19">
        <v>22</v>
      </c>
      <c r="AO17" s="19">
        <v>23</v>
      </c>
      <c r="AP17" s="19">
        <v>24</v>
      </c>
      <c r="AQ17" s="19">
        <v>25</v>
      </c>
      <c r="AR17" s="19">
        <v>26</v>
      </c>
      <c r="AS17" s="19">
        <v>27</v>
      </c>
    </row>
    <row r="18" spans="1:45" x14ac:dyDescent="0.15">
      <c r="A18" s="21" t="s">
        <v>3</v>
      </c>
      <c r="B18" s="22">
        <v>33</v>
      </c>
      <c r="C18" s="22">
        <v>64</v>
      </c>
      <c r="D18" s="22">
        <v>80</v>
      </c>
      <c r="E18" s="22">
        <v>26</v>
      </c>
      <c r="F18" s="22">
        <v>78</v>
      </c>
      <c r="G18" s="22">
        <v>54</v>
      </c>
      <c r="H18" s="22">
        <v>168</v>
      </c>
      <c r="I18" s="22">
        <v>47</v>
      </c>
      <c r="J18" s="22">
        <v>80</v>
      </c>
      <c r="K18" s="22">
        <v>104</v>
      </c>
      <c r="L18" s="22">
        <v>61</v>
      </c>
      <c r="M18" s="22">
        <v>75</v>
      </c>
      <c r="N18" s="22">
        <v>112</v>
      </c>
      <c r="O18" s="22">
        <v>38</v>
      </c>
      <c r="P18" s="22">
        <v>43</v>
      </c>
      <c r="Q18" s="22">
        <v>46</v>
      </c>
      <c r="R18" s="22">
        <v>70</v>
      </c>
      <c r="S18" s="22">
        <v>38</v>
      </c>
      <c r="T18" s="22">
        <v>74</v>
      </c>
      <c r="U18" s="22">
        <v>56</v>
      </c>
      <c r="V18" s="22">
        <v>48</v>
      </c>
      <c r="W18" s="22">
        <v>50</v>
      </c>
      <c r="X18" s="22">
        <v>79</v>
      </c>
      <c r="Y18" s="22">
        <v>64</v>
      </c>
      <c r="Z18" s="22">
        <v>52</v>
      </c>
      <c r="AA18" s="22">
        <v>64</v>
      </c>
      <c r="AB18" s="22">
        <v>67</v>
      </c>
      <c r="AC18" s="22">
        <v>56</v>
      </c>
      <c r="AD18" s="22">
        <v>29</v>
      </c>
      <c r="AE18" s="22">
        <v>24</v>
      </c>
      <c r="AF18" s="22">
        <v>31</v>
      </c>
      <c r="AG18" s="22">
        <v>33</v>
      </c>
      <c r="AH18" s="23">
        <v>30</v>
      </c>
      <c r="AI18" s="23">
        <v>37</v>
      </c>
      <c r="AJ18" s="23">
        <v>23</v>
      </c>
      <c r="AK18" s="22">
        <v>34</v>
      </c>
      <c r="AL18" s="22">
        <v>39</v>
      </c>
      <c r="AM18" s="22">
        <v>37</v>
      </c>
      <c r="AN18" s="22">
        <v>16</v>
      </c>
      <c r="AO18" s="22">
        <v>19</v>
      </c>
      <c r="AP18" s="22">
        <v>27</v>
      </c>
      <c r="AQ18" s="22">
        <v>17</v>
      </c>
      <c r="AR18" s="22">
        <v>28</v>
      </c>
      <c r="AS18" s="22">
        <v>70</v>
      </c>
    </row>
    <row r="19" spans="1:45" x14ac:dyDescent="0.15">
      <c r="A19" s="24" t="s">
        <v>4</v>
      </c>
      <c r="B19" s="7">
        <v>16</v>
      </c>
      <c r="C19" s="7">
        <v>29</v>
      </c>
      <c r="D19" s="7">
        <v>49</v>
      </c>
      <c r="E19" s="7">
        <v>12</v>
      </c>
      <c r="F19" s="7">
        <v>48</v>
      </c>
      <c r="G19" s="7">
        <v>24</v>
      </c>
      <c r="H19" s="7">
        <v>70</v>
      </c>
      <c r="I19" s="7">
        <v>21</v>
      </c>
      <c r="J19" s="7">
        <v>31</v>
      </c>
      <c r="K19" s="7">
        <v>20</v>
      </c>
      <c r="L19" s="7">
        <v>21</v>
      </c>
      <c r="M19" s="7">
        <v>25</v>
      </c>
      <c r="N19" s="7">
        <v>24</v>
      </c>
      <c r="O19" s="7">
        <v>22</v>
      </c>
      <c r="P19" s="7">
        <v>20</v>
      </c>
      <c r="Q19" s="7">
        <v>20</v>
      </c>
      <c r="R19" s="7">
        <v>18</v>
      </c>
      <c r="S19" s="7">
        <v>23</v>
      </c>
      <c r="T19" s="7">
        <v>37</v>
      </c>
      <c r="U19" s="7">
        <v>40</v>
      </c>
      <c r="V19" s="7">
        <v>35</v>
      </c>
      <c r="W19" s="7">
        <v>42</v>
      </c>
      <c r="X19" s="7">
        <v>40</v>
      </c>
      <c r="Y19" s="7">
        <v>40</v>
      </c>
      <c r="Z19" s="7">
        <v>32</v>
      </c>
      <c r="AA19" s="7">
        <v>42</v>
      </c>
      <c r="AB19" s="7">
        <v>37</v>
      </c>
      <c r="AC19" s="7">
        <v>37</v>
      </c>
      <c r="AD19" s="7">
        <v>23</v>
      </c>
      <c r="AE19" s="7">
        <v>15</v>
      </c>
      <c r="AF19" s="7">
        <v>18</v>
      </c>
      <c r="AG19" s="7">
        <v>18</v>
      </c>
      <c r="AH19" s="34">
        <v>30</v>
      </c>
      <c r="AI19" s="34">
        <v>29</v>
      </c>
      <c r="AJ19" s="25">
        <v>11</v>
      </c>
      <c r="AK19" s="16">
        <v>26</v>
      </c>
      <c r="AL19" s="16">
        <v>16</v>
      </c>
      <c r="AM19" s="16">
        <v>20</v>
      </c>
      <c r="AN19" s="16">
        <v>37</v>
      </c>
      <c r="AO19" s="16">
        <v>19</v>
      </c>
      <c r="AP19" s="16">
        <v>24</v>
      </c>
      <c r="AQ19" s="16">
        <v>19</v>
      </c>
      <c r="AR19" s="16">
        <v>18</v>
      </c>
      <c r="AS19" s="16">
        <v>39</v>
      </c>
    </row>
    <row r="20" spans="1:45" x14ac:dyDescent="0.15">
      <c r="A20" s="24" t="s">
        <v>5</v>
      </c>
      <c r="B20" s="7">
        <v>21</v>
      </c>
      <c r="C20" s="7">
        <v>81</v>
      </c>
      <c r="D20" s="7">
        <v>66</v>
      </c>
      <c r="E20" s="7">
        <v>25</v>
      </c>
      <c r="F20" s="7">
        <v>28</v>
      </c>
      <c r="G20" s="7">
        <v>71</v>
      </c>
      <c r="H20" s="7">
        <v>115</v>
      </c>
      <c r="I20" s="7">
        <v>53</v>
      </c>
      <c r="J20" s="7">
        <v>45</v>
      </c>
      <c r="K20" s="7">
        <v>84</v>
      </c>
      <c r="L20" s="7">
        <v>88</v>
      </c>
      <c r="M20" s="7">
        <v>70</v>
      </c>
      <c r="N20" s="7">
        <v>75</v>
      </c>
      <c r="O20" s="7">
        <v>49</v>
      </c>
      <c r="P20" s="7">
        <v>51</v>
      </c>
      <c r="Q20" s="7">
        <v>47</v>
      </c>
      <c r="R20" s="7">
        <v>48</v>
      </c>
      <c r="S20" s="7">
        <v>34</v>
      </c>
      <c r="T20" s="7">
        <v>74</v>
      </c>
      <c r="U20" s="7">
        <v>61</v>
      </c>
      <c r="V20" s="7">
        <v>76</v>
      </c>
      <c r="W20" s="7">
        <v>57</v>
      </c>
      <c r="X20" s="7">
        <v>102</v>
      </c>
      <c r="Y20" s="7">
        <v>81</v>
      </c>
      <c r="Z20" s="7">
        <v>55</v>
      </c>
      <c r="AA20" s="7">
        <v>63</v>
      </c>
      <c r="AB20" s="7">
        <v>86</v>
      </c>
      <c r="AC20" s="7">
        <v>70</v>
      </c>
      <c r="AD20" s="7">
        <v>42</v>
      </c>
      <c r="AE20" s="7">
        <v>28</v>
      </c>
      <c r="AF20" s="7">
        <v>39</v>
      </c>
      <c r="AG20" s="7">
        <v>27</v>
      </c>
      <c r="AH20" s="34">
        <v>50</v>
      </c>
      <c r="AI20" s="34">
        <v>33</v>
      </c>
      <c r="AJ20" s="25">
        <v>32</v>
      </c>
      <c r="AK20" s="16">
        <v>49</v>
      </c>
      <c r="AL20" s="16">
        <v>18</v>
      </c>
      <c r="AM20" s="16">
        <v>96</v>
      </c>
      <c r="AN20" s="16">
        <v>57</v>
      </c>
      <c r="AO20" s="16">
        <v>39</v>
      </c>
      <c r="AP20" s="16">
        <v>61</v>
      </c>
      <c r="AQ20" s="16">
        <v>43</v>
      </c>
      <c r="AR20" s="16">
        <v>26</v>
      </c>
      <c r="AS20" s="16">
        <v>6</v>
      </c>
    </row>
    <row r="21" spans="1:45" x14ac:dyDescent="0.15">
      <c r="A21" s="24" t="s">
        <v>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>
        <v>93</v>
      </c>
      <c r="W21" s="7">
        <v>83</v>
      </c>
      <c r="X21" s="7">
        <v>67</v>
      </c>
      <c r="Y21" s="7">
        <v>81</v>
      </c>
      <c r="Z21" s="7">
        <v>74</v>
      </c>
      <c r="AA21" s="7">
        <v>69</v>
      </c>
      <c r="AB21" s="7">
        <v>56</v>
      </c>
      <c r="AC21" s="7">
        <v>48</v>
      </c>
      <c r="AD21" s="7">
        <v>52</v>
      </c>
      <c r="AE21" s="7">
        <v>39</v>
      </c>
      <c r="AF21" s="7">
        <v>56</v>
      </c>
      <c r="AG21" s="7">
        <v>50</v>
      </c>
      <c r="AH21" s="34">
        <v>44</v>
      </c>
      <c r="AI21" s="34">
        <v>44</v>
      </c>
      <c r="AJ21" s="25">
        <v>58</v>
      </c>
      <c r="AK21" s="16">
        <v>52</v>
      </c>
      <c r="AL21" s="16">
        <v>52</v>
      </c>
      <c r="AM21" s="16">
        <v>50</v>
      </c>
      <c r="AN21" s="16">
        <v>46</v>
      </c>
      <c r="AO21" s="16">
        <v>40</v>
      </c>
      <c r="AP21" s="16">
        <v>47</v>
      </c>
      <c r="AQ21" s="16">
        <v>37</v>
      </c>
      <c r="AR21" s="16">
        <v>37</v>
      </c>
      <c r="AS21" s="16">
        <v>26</v>
      </c>
    </row>
    <row r="22" spans="1:45" x14ac:dyDescent="0.15">
      <c r="A22" s="26" t="s">
        <v>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 t="s">
        <v>14</v>
      </c>
      <c r="AF22" s="7" t="s">
        <v>9</v>
      </c>
      <c r="AG22" s="7" t="s">
        <v>14</v>
      </c>
      <c r="AH22" s="34" t="s">
        <v>14</v>
      </c>
      <c r="AI22" s="34" t="s">
        <v>11</v>
      </c>
      <c r="AJ22" s="25" t="s">
        <v>15</v>
      </c>
      <c r="AK22" s="16" t="s">
        <v>11</v>
      </c>
      <c r="AL22" s="16" t="s">
        <v>11</v>
      </c>
      <c r="AM22" s="16" t="s">
        <v>11</v>
      </c>
      <c r="AN22" s="16" t="s">
        <v>10</v>
      </c>
      <c r="AO22" s="16" t="s">
        <v>11</v>
      </c>
      <c r="AP22" s="16" t="s">
        <v>11</v>
      </c>
      <c r="AQ22" s="16" t="s">
        <v>10</v>
      </c>
      <c r="AR22" s="25" t="s">
        <v>15</v>
      </c>
      <c r="AS22" s="28" t="s">
        <v>16</v>
      </c>
    </row>
    <row r="23" spans="1:45" x14ac:dyDescent="0.15">
      <c r="A23" s="24" t="s">
        <v>22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29">
        <f>+V18/V21</f>
        <v>0.5161290322580645</v>
      </c>
      <c r="W23" s="29">
        <f t="shared" ref="W23:AP23" si="8">+W18/W21</f>
        <v>0.60240963855421692</v>
      </c>
      <c r="X23" s="29">
        <f t="shared" si="8"/>
        <v>1.1791044776119404</v>
      </c>
      <c r="Y23" s="29">
        <f t="shared" si="8"/>
        <v>0.79012345679012341</v>
      </c>
      <c r="Z23" s="29">
        <f t="shared" si="8"/>
        <v>0.70270270270270274</v>
      </c>
      <c r="AA23" s="29">
        <f t="shared" si="8"/>
        <v>0.92753623188405798</v>
      </c>
      <c r="AB23" s="29">
        <f t="shared" si="8"/>
        <v>1.1964285714285714</v>
      </c>
      <c r="AC23" s="29">
        <f t="shared" si="8"/>
        <v>1.1666666666666667</v>
      </c>
      <c r="AD23" s="29">
        <f t="shared" si="8"/>
        <v>0.55769230769230771</v>
      </c>
      <c r="AE23" s="29">
        <f t="shared" si="8"/>
        <v>0.61538461538461542</v>
      </c>
      <c r="AF23" s="29">
        <f t="shared" si="8"/>
        <v>0.5535714285714286</v>
      </c>
      <c r="AG23" s="29">
        <f t="shared" si="8"/>
        <v>0.66</v>
      </c>
      <c r="AH23" s="35">
        <f t="shared" si="8"/>
        <v>0.68181818181818177</v>
      </c>
      <c r="AI23" s="35">
        <f t="shared" si="8"/>
        <v>0.84090909090909094</v>
      </c>
      <c r="AJ23" s="30">
        <f t="shared" si="8"/>
        <v>0.39655172413793105</v>
      </c>
      <c r="AK23" s="31">
        <f t="shared" si="8"/>
        <v>0.65384615384615385</v>
      </c>
      <c r="AL23" s="31">
        <f t="shared" si="8"/>
        <v>0.75</v>
      </c>
      <c r="AM23" s="31">
        <f t="shared" si="8"/>
        <v>0.74</v>
      </c>
      <c r="AN23" s="31">
        <f t="shared" si="8"/>
        <v>0.34782608695652173</v>
      </c>
      <c r="AO23" s="31">
        <f t="shared" si="8"/>
        <v>0.47499999999999998</v>
      </c>
      <c r="AP23" s="31">
        <f t="shared" si="8"/>
        <v>0.57446808510638303</v>
      </c>
      <c r="AQ23" s="31">
        <f>+AQ18/AQ21</f>
        <v>0.45945945945945948</v>
      </c>
      <c r="AR23" s="31">
        <f t="shared" ref="AR23" si="9">+AR18/AR21</f>
        <v>0.7567567567567568</v>
      </c>
      <c r="AS23" s="31">
        <f>+AS18/AS21</f>
        <v>2.6923076923076925</v>
      </c>
    </row>
    <row r="27" spans="1:45" x14ac:dyDescent="0.15">
      <c r="AQ27" s="1" t="s">
        <v>25</v>
      </c>
    </row>
    <row r="28" spans="1:45" x14ac:dyDescent="0.15">
      <c r="AQ28" s="2"/>
    </row>
    <row r="29" spans="1:45" x14ac:dyDescent="0.15">
      <c r="AQ29" s="36" t="s">
        <v>24</v>
      </c>
    </row>
    <row r="47" spans="34:35" x14ac:dyDescent="0.15">
      <c r="AH47" s="1"/>
      <c r="AI47" s="1"/>
    </row>
    <row r="48" spans="34:35" x14ac:dyDescent="0.15">
      <c r="AH48" s="1"/>
      <c r="AI48" s="1"/>
    </row>
    <row r="49" spans="34:39" x14ac:dyDescent="0.15">
      <c r="AH49" s="1"/>
      <c r="AI49" s="1"/>
    </row>
    <row r="50" spans="34:39" x14ac:dyDescent="0.15">
      <c r="AH50" s="1"/>
      <c r="AI50" s="1"/>
      <c r="AM50" s="1" t="s">
        <v>12</v>
      </c>
    </row>
    <row r="51" spans="34:39" x14ac:dyDescent="0.15">
      <c r="AH51" s="1"/>
      <c r="AI51" s="1"/>
      <c r="AM51" s="1" t="s">
        <v>12</v>
      </c>
    </row>
    <row r="52" spans="34:39" x14ac:dyDescent="0.15">
      <c r="AH52" s="1"/>
      <c r="AI52" s="1"/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兼六小学校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下沢　昌見</dc:creator>
  <cp:lastModifiedBy>健民運動　（山本）</cp:lastModifiedBy>
  <dcterms:created xsi:type="dcterms:W3CDTF">2016-10-11T02:34:42Z</dcterms:created>
  <dcterms:modified xsi:type="dcterms:W3CDTF">2025-08-19T05:07:30Z</dcterms:modified>
</cp:coreProperties>
</file>