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'Sheet1'!$A$1:$AX$49</definedName>
  </definedNames>
  <calcPr fullCalcOnLoad="1"/>
</workbook>
</file>

<file path=xl/sharedStrings.xml><?xml version="1.0" encoding="utf-8"?>
<sst xmlns="http://schemas.openxmlformats.org/spreadsheetml/2006/main" count="49" uniqueCount="30">
  <si>
    <t>昭和47</t>
  </si>
  <si>
    <t>平成元</t>
  </si>
  <si>
    <t>成鳥確認数</t>
  </si>
  <si>
    <t>使用中の巣</t>
  </si>
  <si>
    <t>古巣</t>
  </si>
  <si>
    <t>晴</t>
  </si>
  <si>
    <t>曇・小雨</t>
  </si>
  <si>
    <t>児童数</t>
  </si>
  <si>
    <t>天候</t>
  </si>
  <si>
    <t>雨</t>
  </si>
  <si>
    <t>晴</t>
  </si>
  <si>
    <t>使用中の巣</t>
  </si>
  <si>
    <t>別所小学校</t>
  </si>
  <si>
    <t>成鳥確認数</t>
  </si>
  <si>
    <t>使用中の巣</t>
  </si>
  <si>
    <t>相窪小学校</t>
  </si>
  <si>
    <t>曇</t>
  </si>
  <si>
    <t xml:space="preserve"> </t>
  </si>
  <si>
    <t xml:space="preserve"> </t>
  </si>
  <si>
    <t xml:space="preserve"> </t>
  </si>
  <si>
    <t>曇</t>
  </si>
  <si>
    <t>一人当りの確認数</t>
  </si>
  <si>
    <t>令和元</t>
  </si>
  <si>
    <t>※常徳は調査未実施（Ｈ２４）</t>
  </si>
  <si>
    <t>※井野河内、旭山、明神は調査未実施（Ｈ２７）</t>
  </si>
  <si>
    <t>※常徳地区は調査未実施（Ｈ３０）</t>
  </si>
  <si>
    <t>※常徳、材木、大くぼ、明神、旭山、下中、相くぼ、北横根、南横根は調査未実施（Ｒ１）</t>
  </si>
  <si>
    <t>※下中、朝日畑は調査未実施（Ｈ２８～２９）</t>
  </si>
  <si>
    <t>※令和２年、３年は新型コロナウイルス感染症の影響により調査中止となった。</t>
  </si>
  <si>
    <t>※仮生、朝日畑、下中、相窪は調査未実施（Ｒ４）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</si>
</sst>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6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6" fontId="0" fillId="0" borderId="11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4" xfId="0" applyBorder="1" applyAlignment="1">
      <alignment horizontal="center"/>
    </xf>
    <xf numFmtId="176" fontId="0" fillId="0" borderId="11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津幡町立荻野台小学校（合併校含）の成鳥確認数等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9325"/>
          <c:w val="0.965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Sheet1!$B$6:$AX$6</c:f>
              <c:numCache/>
            </c:numRef>
          </c:val>
          <c:smooth val="0"/>
        </c:ser>
        <c:marker val="1"/>
        <c:axId val="11761370"/>
        <c:axId val="38743467"/>
      </c:lineChart>
      <c:catAx>
        <c:axId val="117613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743467"/>
        <c:crosses val="autoZero"/>
        <c:auto val="1"/>
        <c:lblOffset val="100"/>
        <c:tickLblSkip val="1"/>
        <c:noMultiLvlLbl val="0"/>
      </c:catAx>
      <c:valAx>
        <c:axId val="387434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6137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825"/>
          <c:y val="0"/>
          <c:w val="0.10125"/>
          <c:h val="0.1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123825</xdr:rowOff>
    </xdr:from>
    <xdr:to>
      <xdr:col>33</xdr:col>
      <xdr:colOff>57150</xdr:colOff>
      <xdr:row>44</xdr:row>
      <xdr:rowOff>66675</xdr:rowOff>
    </xdr:to>
    <xdr:graphicFrame>
      <xdr:nvGraphicFramePr>
        <xdr:cNvPr id="1" name="グラフ 1"/>
        <xdr:cNvGraphicFramePr/>
      </xdr:nvGraphicFramePr>
      <xdr:xfrm>
        <a:off x="47625" y="3438525"/>
        <a:ext cx="1278255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8"/>
  <sheetViews>
    <sheetView tabSelected="1" view="pageBreakPreview" zoomScaleSheetLayoutView="100" zoomScalePageLayoutView="0" workbookViewId="0" topLeftCell="W1">
      <selection activeCell="AZ9" sqref="AZ9"/>
    </sheetView>
  </sheetViews>
  <sheetFormatPr defaultColWidth="9.00390625" defaultRowHeight="13.5"/>
  <cols>
    <col min="1" max="1" width="18.00390625" style="0" bestFit="1" customWidth="1"/>
    <col min="2" max="2" width="7.25390625" style="0" customWidth="1"/>
    <col min="3" max="18" width="4.50390625" style="0" customWidth="1"/>
    <col min="19" max="19" width="7.25390625" style="0" customWidth="1"/>
    <col min="20" max="32" width="4.50390625" style="0" customWidth="1"/>
    <col min="33" max="33" width="4.625" style="0" customWidth="1"/>
    <col min="34" max="48" width="5.00390625" style="0" customWidth="1"/>
    <col min="50" max="50" width="4.625" style="0" customWidth="1"/>
  </cols>
  <sheetData>
    <row r="1" ht="14.25" thickBot="1"/>
    <row r="2" spans="1:50" ht="14.25" thickBot="1">
      <c r="A2" s="1"/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4">
        <v>14</v>
      </c>
      <c r="AG2" s="8">
        <v>15</v>
      </c>
      <c r="AH2" s="4">
        <v>16</v>
      </c>
      <c r="AI2" s="4">
        <v>17</v>
      </c>
      <c r="AJ2" s="4">
        <v>18</v>
      </c>
      <c r="AK2" s="8">
        <v>19</v>
      </c>
      <c r="AL2" s="8">
        <v>20</v>
      </c>
      <c r="AM2" s="8">
        <v>21</v>
      </c>
      <c r="AN2" s="8">
        <v>22</v>
      </c>
      <c r="AO2" s="8">
        <v>23</v>
      </c>
      <c r="AP2" s="8">
        <v>24</v>
      </c>
      <c r="AQ2" s="8">
        <v>25</v>
      </c>
      <c r="AR2" s="8">
        <v>26</v>
      </c>
      <c r="AS2" s="8">
        <v>27</v>
      </c>
      <c r="AT2" s="8">
        <v>28</v>
      </c>
      <c r="AU2" s="8">
        <v>29</v>
      </c>
      <c r="AV2" s="8">
        <v>30</v>
      </c>
      <c r="AW2" s="8" t="s">
        <v>22</v>
      </c>
      <c r="AX2" s="8">
        <v>4</v>
      </c>
    </row>
    <row r="3" spans="1:50" ht="13.5">
      <c r="A3" s="15" t="s">
        <v>2</v>
      </c>
      <c r="B3" s="14">
        <f>+B11+B16</f>
        <v>40</v>
      </c>
      <c r="C3" s="14">
        <f aca="true" t="shared" si="0" ref="C3:P3">+C11+C16</f>
        <v>35</v>
      </c>
      <c r="D3" s="14">
        <f t="shared" si="0"/>
        <v>27</v>
      </c>
      <c r="E3" s="14">
        <f t="shared" si="0"/>
        <v>41</v>
      </c>
      <c r="F3" s="14">
        <f t="shared" si="0"/>
        <v>73</v>
      </c>
      <c r="G3" s="14">
        <f t="shared" si="0"/>
        <v>52</v>
      </c>
      <c r="H3" s="14">
        <f t="shared" si="0"/>
        <v>65</v>
      </c>
      <c r="I3" s="14">
        <f t="shared" si="0"/>
        <v>54</v>
      </c>
      <c r="J3" s="14">
        <f t="shared" si="0"/>
        <v>57</v>
      </c>
      <c r="K3" s="14">
        <f t="shared" si="0"/>
        <v>31</v>
      </c>
      <c r="L3" s="14">
        <f t="shared" si="0"/>
        <v>59</v>
      </c>
      <c r="M3" s="14">
        <f t="shared" si="0"/>
        <v>70</v>
      </c>
      <c r="N3" s="14">
        <f t="shared" si="0"/>
        <v>104</v>
      </c>
      <c r="O3" s="14">
        <f t="shared" si="0"/>
        <v>101</v>
      </c>
      <c r="P3" s="14">
        <f t="shared" si="0"/>
        <v>91</v>
      </c>
      <c r="Q3" s="2">
        <v>107</v>
      </c>
      <c r="R3" s="2">
        <v>139</v>
      </c>
      <c r="S3" s="2">
        <v>109</v>
      </c>
      <c r="T3" s="2">
        <v>101</v>
      </c>
      <c r="U3" s="2">
        <v>152</v>
      </c>
      <c r="V3" s="2">
        <v>91</v>
      </c>
      <c r="W3" s="2">
        <v>89</v>
      </c>
      <c r="X3" s="2">
        <v>67</v>
      </c>
      <c r="Y3" s="2">
        <v>86</v>
      </c>
      <c r="Z3" s="2">
        <v>89</v>
      </c>
      <c r="AA3" s="2">
        <v>75</v>
      </c>
      <c r="AB3" s="2">
        <v>97</v>
      </c>
      <c r="AC3" s="2">
        <v>47</v>
      </c>
      <c r="AD3" s="2">
        <v>31</v>
      </c>
      <c r="AE3" s="2">
        <v>36</v>
      </c>
      <c r="AF3" s="5">
        <v>91</v>
      </c>
      <c r="AG3" s="7">
        <v>116</v>
      </c>
      <c r="AH3" s="11">
        <v>127</v>
      </c>
      <c r="AI3" s="11">
        <v>70</v>
      </c>
      <c r="AJ3" s="11">
        <v>69</v>
      </c>
      <c r="AK3" s="7">
        <v>53</v>
      </c>
      <c r="AL3" s="17">
        <v>33</v>
      </c>
      <c r="AM3" s="17">
        <v>49</v>
      </c>
      <c r="AN3" s="17">
        <v>63</v>
      </c>
      <c r="AO3" s="17">
        <v>42</v>
      </c>
      <c r="AP3" s="17">
        <v>59</v>
      </c>
      <c r="AQ3" s="17">
        <v>59</v>
      </c>
      <c r="AR3" s="17">
        <v>71</v>
      </c>
      <c r="AS3" s="17">
        <v>38</v>
      </c>
      <c r="AT3" s="17">
        <v>44</v>
      </c>
      <c r="AU3" s="17">
        <v>18</v>
      </c>
      <c r="AV3" s="17">
        <v>30</v>
      </c>
      <c r="AW3" s="17">
        <v>11</v>
      </c>
      <c r="AX3" s="17">
        <v>17</v>
      </c>
    </row>
    <row r="4" spans="1:50" ht="13.5">
      <c r="A4" s="15" t="s">
        <v>3</v>
      </c>
      <c r="B4" s="14">
        <f>+B12+B17</f>
        <v>9</v>
      </c>
      <c r="C4" s="14">
        <f aca="true" t="shared" si="1" ref="C4:P4">+C12+C17</f>
        <v>34</v>
      </c>
      <c r="D4" s="14">
        <f t="shared" si="1"/>
        <v>12</v>
      </c>
      <c r="E4" s="14">
        <f t="shared" si="1"/>
        <v>15</v>
      </c>
      <c r="F4" s="14">
        <f t="shared" si="1"/>
        <v>24</v>
      </c>
      <c r="G4" s="14">
        <f t="shared" si="1"/>
        <v>24</v>
      </c>
      <c r="H4" s="14">
        <f t="shared" si="1"/>
        <v>37</v>
      </c>
      <c r="I4" s="14">
        <f t="shared" si="1"/>
        <v>27</v>
      </c>
      <c r="J4" s="14">
        <f t="shared" si="1"/>
        <v>36</v>
      </c>
      <c r="K4" s="14">
        <f t="shared" si="1"/>
        <v>21</v>
      </c>
      <c r="L4" s="14">
        <f t="shared" si="1"/>
        <v>26</v>
      </c>
      <c r="M4" s="14">
        <f t="shared" si="1"/>
        <v>42</v>
      </c>
      <c r="N4" s="14">
        <f t="shared" si="1"/>
        <v>57</v>
      </c>
      <c r="O4" s="14">
        <f t="shared" si="1"/>
        <v>44</v>
      </c>
      <c r="P4" s="14">
        <f t="shared" si="1"/>
        <v>56</v>
      </c>
      <c r="Q4" s="2">
        <v>77</v>
      </c>
      <c r="R4" s="2">
        <v>80</v>
      </c>
      <c r="S4" s="2">
        <v>86</v>
      </c>
      <c r="T4" s="2">
        <v>93</v>
      </c>
      <c r="U4" s="2">
        <v>102</v>
      </c>
      <c r="V4" s="2">
        <v>97</v>
      </c>
      <c r="W4" s="2">
        <v>114</v>
      </c>
      <c r="X4" s="2">
        <v>84</v>
      </c>
      <c r="Y4" s="2">
        <v>120</v>
      </c>
      <c r="Z4" s="2">
        <v>119</v>
      </c>
      <c r="AA4" s="2">
        <v>80</v>
      </c>
      <c r="AB4" s="2">
        <v>89</v>
      </c>
      <c r="AC4" s="2">
        <v>51</v>
      </c>
      <c r="AD4" s="2">
        <v>44</v>
      </c>
      <c r="AE4" s="2">
        <v>42</v>
      </c>
      <c r="AF4" s="5">
        <v>44</v>
      </c>
      <c r="AG4" s="6">
        <v>55</v>
      </c>
      <c r="AH4" s="12">
        <v>49</v>
      </c>
      <c r="AI4" s="12">
        <v>57</v>
      </c>
      <c r="AJ4" s="12">
        <v>70</v>
      </c>
      <c r="AK4" s="6">
        <v>68</v>
      </c>
      <c r="AL4" s="2">
        <v>41</v>
      </c>
      <c r="AM4" s="2">
        <v>40</v>
      </c>
      <c r="AN4" s="2">
        <v>64</v>
      </c>
      <c r="AO4" s="2">
        <v>47</v>
      </c>
      <c r="AP4" s="2">
        <v>45</v>
      </c>
      <c r="AQ4" s="2">
        <v>57</v>
      </c>
      <c r="AR4" s="2">
        <v>52</v>
      </c>
      <c r="AS4" s="2">
        <v>37</v>
      </c>
      <c r="AT4" s="2">
        <v>21</v>
      </c>
      <c r="AU4" s="2">
        <v>8</v>
      </c>
      <c r="AV4" s="2">
        <v>17</v>
      </c>
      <c r="AW4" s="2">
        <v>6</v>
      </c>
      <c r="AX4" s="2">
        <v>11</v>
      </c>
    </row>
    <row r="5" spans="1:50" ht="13.5">
      <c r="A5" s="15" t="s">
        <v>4</v>
      </c>
      <c r="B5" s="14">
        <f>+B13+B18</f>
        <v>54</v>
      </c>
      <c r="C5" s="14">
        <f aca="true" t="shared" si="2" ref="C5:P5">+C13+C18</f>
        <v>56</v>
      </c>
      <c r="D5" s="14">
        <f t="shared" si="2"/>
        <v>11</v>
      </c>
      <c r="E5" s="14">
        <f t="shared" si="2"/>
        <v>27</v>
      </c>
      <c r="F5" s="14">
        <f t="shared" si="2"/>
        <v>82</v>
      </c>
      <c r="G5" s="14">
        <f t="shared" si="2"/>
        <v>65</v>
      </c>
      <c r="H5" s="14">
        <f t="shared" si="2"/>
        <v>100</v>
      </c>
      <c r="I5" s="14">
        <f t="shared" si="2"/>
        <v>75</v>
      </c>
      <c r="J5" s="14">
        <f t="shared" si="2"/>
        <v>104</v>
      </c>
      <c r="K5" s="14">
        <f t="shared" si="2"/>
        <v>77</v>
      </c>
      <c r="L5" s="14">
        <f t="shared" si="2"/>
        <v>120</v>
      </c>
      <c r="M5" s="14">
        <f t="shared" si="2"/>
        <v>104</v>
      </c>
      <c r="N5" s="14">
        <f t="shared" si="2"/>
        <v>91</v>
      </c>
      <c r="O5" s="14">
        <f t="shared" si="2"/>
        <v>133</v>
      </c>
      <c r="P5" s="14">
        <f t="shared" si="2"/>
        <v>154</v>
      </c>
      <c r="Q5" s="2">
        <v>138</v>
      </c>
      <c r="R5" s="2">
        <v>153</v>
      </c>
      <c r="S5" s="2">
        <v>190</v>
      </c>
      <c r="T5" s="2">
        <v>190</v>
      </c>
      <c r="U5" s="2">
        <v>191</v>
      </c>
      <c r="V5" s="2">
        <v>239</v>
      </c>
      <c r="W5" s="2">
        <v>228</v>
      </c>
      <c r="X5" s="2">
        <v>151</v>
      </c>
      <c r="Y5" s="2">
        <v>226</v>
      </c>
      <c r="Z5" s="2">
        <v>210</v>
      </c>
      <c r="AA5" s="2">
        <v>173</v>
      </c>
      <c r="AB5" s="2">
        <v>145</v>
      </c>
      <c r="AC5" s="2">
        <v>148</v>
      </c>
      <c r="AD5" s="2">
        <v>157</v>
      </c>
      <c r="AE5" s="2">
        <v>105</v>
      </c>
      <c r="AF5" s="5">
        <v>119</v>
      </c>
      <c r="AG5" s="6">
        <v>109</v>
      </c>
      <c r="AH5" s="12">
        <v>145</v>
      </c>
      <c r="AI5" s="12">
        <v>143</v>
      </c>
      <c r="AJ5" s="12">
        <v>145</v>
      </c>
      <c r="AK5" s="6">
        <v>101</v>
      </c>
      <c r="AL5" s="2">
        <v>48</v>
      </c>
      <c r="AM5" s="2">
        <v>43</v>
      </c>
      <c r="AN5" s="2">
        <v>89</v>
      </c>
      <c r="AO5" s="2">
        <v>67</v>
      </c>
      <c r="AP5" s="2">
        <v>67</v>
      </c>
      <c r="AQ5" s="2">
        <v>70</v>
      </c>
      <c r="AR5" s="2">
        <v>86</v>
      </c>
      <c r="AS5" s="2">
        <v>15</v>
      </c>
      <c r="AT5" s="2">
        <v>18</v>
      </c>
      <c r="AU5" s="2">
        <v>32</v>
      </c>
      <c r="AV5" s="2">
        <v>14</v>
      </c>
      <c r="AW5" s="2">
        <v>16</v>
      </c>
      <c r="AX5" s="2">
        <v>12</v>
      </c>
    </row>
    <row r="6" spans="1:50" s="9" customFormat="1" ht="13.5">
      <c r="A6" s="15" t="s">
        <v>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2"/>
      <c r="R6" s="2"/>
      <c r="S6" s="2"/>
      <c r="T6" s="2"/>
      <c r="U6" s="2"/>
      <c r="V6" s="2">
        <v>58</v>
      </c>
      <c r="W6" s="2">
        <v>56</v>
      </c>
      <c r="X6" s="2">
        <v>61</v>
      </c>
      <c r="Y6" s="2">
        <v>51</v>
      </c>
      <c r="Z6" s="2">
        <v>59</v>
      </c>
      <c r="AA6" s="2">
        <v>45</v>
      </c>
      <c r="AB6" s="2">
        <v>38</v>
      </c>
      <c r="AC6" s="2">
        <v>35</v>
      </c>
      <c r="AD6" s="2">
        <v>34</v>
      </c>
      <c r="AE6" s="2">
        <v>28</v>
      </c>
      <c r="AF6" s="2">
        <v>34</v>
      </c>
      <c r="AG6" s="6">
        <v>34</v>
      </c>
      <c r="AH6" s="12">
        <v>34</v>
      </c>
      <c r="AI6" s="5">
        <v>46</v>
      </c>
      <c r="AJ6" s="5">
        <v>51</v>
      </c>
      <c r="AK6" s="2">
        <v>44</v>
      </c>
      <c r="AL6" s="2">
        <v>26</v>
      </c>
      <c r="AM6" s="2">
        <v>30</v>
      </c>
      <c r="AN6" s="2">
        <v>29</v>
      </c>
      <c r="AO6" s="2">
        <v>19</v>
      </c>
      <c r="AP6" s="2">
        <v>32</v>
      </c>
      <c r="AQ6" s="2">
        <v>36</v>
      </c>
      <c r="AR6" s="2">
        <v>28</v>
      </c>
      <c r="AS6" s="2">
        <v>23</v>
      </c>
      <c r="AT6" s="2">
        <v>23</v>
      </c>
      <c r="AU6" s="2">
        <v>20</v>
      </c>
      <c r="AV6" s="2">
        <v>19</v>
      </c>
      <c r="AW6" s="2">
        <v>19</v>
      </c>
      <c r="AX6" s="2">
        <v>14</v>
      </c>
    </row>
    <row r="7" spans="1:50" s="9" customFormat="1" ht="13.5">
      <c r="A7" s="15" t="s">
        <v>8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9</v>
      </c>
      <c r="AG7" s="2" t="s">
        <v>5</v>
      </c>
      <c r="AH7" s="5" t="s">
        <v>6</v>
      </c>
      <c r="AI7" s="5" t="s">
        <v>10</v>
      </c>
      <c r="AJ7" s="5" t="s">
        <v>10</v>
      </c>
      <c r="AK7" s="2" t="s">
        <v>10</v>
      </c>
      <c r="AL7" s="2" t="s">
        <v>10</v>
      </c>
      <c r="AM7" s="2" t="s">
        <v>10</v>
      </c>
      <c r="AN7" s="2" t="s">
        <v>16</v>
      </c>
      <c r="AO7" s="2" t="s">
        <v>10</v>
      </c>
      <c r="AP7" s="2" t="s">
        <v>10</v>
      </c>
      <c r="AQ7" s="2" t="s">
        <v>16</v>
      </c>
      <c r="AR7" s="2" t="s">
        <v>10</v>
      </c>
      <c r="AS7" s="2" t="s">
        <v>10</v>
      </c>
      <c r="AT7" s="2" t="s">
        <v>20</v>
      </c>
      <c r="AU7" s="2" t="s">
        <v>20</v>
      </c>
      <c r="AV7" s="2" t="s">
        <v>5</v>
      </c>
      <c r="AW7" s="2" t="s">
        <v>5</v>
      </c>
      <c r="AX7" s="2" t="s">
        <v>20</v>
      </c>
    </row>
    <row r="8" spans="1:50" s="9" customFormat="1" ht="13.5">
      <c r="A8" s="15" t="s">
        <v>21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2"/>
      <c r="R8" s="2"/>
      <c r="S8" s="2"/>
      <c r="T8" s="2"/>
      <c r="U8" s="2"/>
      <c r="V8" s="10">
        <f>+V3/V6</f>
        <v>1.5689655172413792</v>
      </c>
      <c r="W8" s="10">
        <f aca="true" t="shared" si="3" ref="W8:AJ8">+W3/W6</f>
        <v>1.5892857142857142</v>
      </c>
      <c r="X8" s="10">
        <f t="shared" si="3"/>
        <v>1.098360655737705</v>
      </c>
      <c r="Y8" s="10">
        <f t="shared" si="3"/>
        <v>1.6862745098039216</v>
      </c>
      <c r="Z8" s="10">
        <f t="shared" si="3"/>
        <v>1.5084745762711864</v>
      </c>
      <c r="AA8" s="10">
        <f t="shared" si="3"/>
        <v>1.6666666666666667</v>
      </c>
      <c r="AB8" s="10">
        <f t="shared" si="3"/>
        <v>2.5526315789473686</v>
      </c>
      <c r="AC8" s="10">
        <f t="shared" si="3"/>
        <v>1.3428571428571427</v>
      </c>
      <c r="AD8" s="10">
        <f t="shared" si="3"/>
        <v>0.9117647058823529</v>
      </c>
      <c r="AE8" s="10">
        <f t="shared" si="3"/>
        <v>1.2857142857142858</v>
      </c>
      <c r="AF8" s="10">
        <f t="shared" si="3"/>
        <v>2.676470588235294</v>
      </c>
      <c r="AG8" s="10">
        <f t="shared" si="3"/>
        <v>3.411764705882353</v>
      </c>
      <c r="AH8" s="13">
        <f t="shared" si="3"/>
        <v>3.735294117647059</v>
      </c>
      <c r="AI8" s="13">
        <f t="shared" si="3"/>
        <v>1.5217391304347827</v>
      </c>
      <c r="AJ8" s="13">
        <f t="shared" si="3"/>
        <v>1.3529411764705883</v>
      </c>
      <c r="AK8" s="10">
        <f aca="true" t="shared" si="4" ref="AK8:AP8">+AK3/AK6</f>
        <v>1.2045454545454546</v>
      </c>
      <c r="AL8" s="10">
        <f t="shared" si="4"/>
        <v>1.2692307692307692</v>
      </c>
      <c r="AM8" s="10">
        <f t="shared" si="4"/>
        <v>1.6333333333333333</v>
      </c>
      <c r="AN8" s="10">
        <f t="shared" si="4"/>
        <v>2.1724137931034484</v>
      </c>
      <c r="AO8" s="10">
        <f t="shared" si="4"/>
        <v>2.210526315789474</v>
      </c>
      <c r="AP8" s="10">
        <f t="shared" si="4"/>
        <v>1.84375</v>
      </c>
      <c r="AQ8" s="10">
        <f aca="true" t="shared" si="5" ref="AQ8:AV8">+AQ3/AQ6</f>
        <v>1.6388888888888888</v>
      </c>
      <c r="AR8" s="10">
        <f t="shared" si="5"/>
        <v>2.5357142857142856</v>
      </c>
      <c r="AS8" s="10">
        <f t="shared" si="5"/>
        <v>1.6521739130434783</v>
      </c>
      <c r="AT8" s="10">
        <f t="shared" si="5"/>
        <v>1.9130434782608696</v>
      </c>
      <c r="AU8" s="10">
        <f t="shared" si="5"/>
        <v>0.9</v>
      </c>
      <c r="AV8" s="10">
        <f t="shared" si="5"/>
        <v>1.5789473684210527</v>
      </c>
      <c r="AW8" s="10">
        <f>+AW3/AW6</f>
        <v>0.5789473684210527</v>
      </c>
      <c r="AX8" s="18">
        <f>+AX3/AX6</f>
        <v>1.2142857142857142</v>
      </c>
    </row>
    <row r="9" ht="14.25" thickBot="1"/>
    <row r="10" spans="1:42" ht="14.25" thickBot="1">
      <c r="A10" s="1" t="s">
        <v>12</v>
      </c>
      <c r="B10" s="1" t="s">
        <v>0</v>
      </c>
      <c r="C10" s="1">
        <v>48</v>
      </c>
      <c r="D10" s="1">
        <v>49</v>
      </c>
      <c r="E10" s="1">
        <v>50</v>
      </c>
      <c r="F10" s="1">
        <v>51</v>
      </c>
      <c r="G10" s="1">
        <v>52</v>
      </c>
      <c r="H10" s="1">
        <v>53</v>
      </c>
      <c r="I10" s="1">
        <v>54</v>
      </c>
      <c r="J10" s="1">
        <v>55</v>
      </c>
      <c r="K10" s="1">
        <v>56</v>
      </c>
      <c r="L10" s="1">
        <v>57</v>
      </c>
      <c r="M10" s="1">
        <v>58</v>
      </c>
      <c r="N10" s="1">
        <v>59</v>
      </c>
      <c r="O10" s="1">
        <v>60</v>
      </c>
      <c r="P10" s="1">
        <v>61</v>
      </c>
      <c r="AP10" t="s">
        <v>23</v>
      </c>
    </row>
    <row r="11" spans="1:42" ht="13.5">
      <c r="A11" s="16" t="s">
        <v>2</v>
      </c>
      <c r="B11" s="2">
        <v>34</v>
      </c>
      <c r="C11" s="2">
        <v>21</v>
      </c>
      <c r="D11" s="2">
        <v>11</v>
      </c>
      <c r="E11" s="2">
        <v>36</v>
      </c>
      <c r="F11" s="2">
        <v>70</v>
      </c>
      <c r="G11" s="2">
        <v>48</v>
      </c>
      <c r="H11" s="2">
        <v>52</v>
      </c>
      <c r="I11" s="2">
        <v>37</v>
      </c>
      <c r="J11" s="2">
        <v>30</v>
      </c>
      <c r="K11" s="2">
        <v>20</v>
      </c>
      <c r="L11" s="2">
        <v>49</v>
      </c>
      <c r="M11" s="2">
        <v>59</v>
      </c>
      <c r="N11" s="2">
        <v>83</v>
      </c>
      <c r="O11" s="2">
        <v>78</v>
      </c>
      <c r="P11" s="2">
        <v>73</v>
      </c>
      <c r="AP11" t="s">
        <v>24</v>
      </c>
    </row>
    <row r="12" spans="1:42" ht="13.5">
      <c r="A12" s="16" t="s">
        <v>11</v>
      </c>
      <c r="B12" s="2">
        <v>6</v>
      </c>
      <c r="C12" s="2">
        <v>27</v>
      </c>
      <c r="D12" s="2">
        <v>6</v>
      </c>
      <c r="E12" s="2">
        <v>13</v>
      </c>
      <c r="F12" s="2">
        <v>21</v>
      </c>
      <c r="G12" s="2">
        <v>22</v>
      </c>
      <c r="H12" s="2">
        <v>33</v>
      </c>
      <c r="I12" s="2">
        <v>22</v>
      </c>
      <c r="J12" s="2">
        <v>25</v>
      </c>
      <c r="K12" s="2">
        <v>16</v>
      </c>
      <c r="L12" s="2">
        <v>21</v>
      </c>
      <c r="M12" s="2">
        <v>37</v>
      </c>
      <c r="N12" s="2">
        <v>36</v>
      </c>
      <c r="O12" s="2">
        <v>40</v>
      </c>
      <c r="P12" s="2">
        <v>52</v>
      </c>
      <c r="AP12" t="s">
        <v>27</v>
      </c>
    </row>
    <row r="13" spans="1:42" ht="13.5">
      <c r="A13" s="16" t="s">
        <v>4</v>
      </c>
      <c r="B13" s="2">
        <v>44</v>
      </c>
      <c r="C13" s="2">
        <v>52</v>
      </c>
      <c r="D13" s="2">
        <v>11</v>
      </c>
      <c r="E13" s="2">
        <v>20</v>
      </c>
      <c r="F13" s="2">
        <v>73</v>
      </c>
      <c r="G13" s="2">
        <v>58</v>
      </c>
      <c r="H13" s="2">
        <v>96</v>
      </c>
      <c r="I13" s="2">
        <v>67</v>
      </c>
      <c r="J13" s="2">
        <v>97</v>
      </c>
      <c r="K13" s="2">
        <v>69</v>
      </c>
      <c r="L13" s="2">
        <v>108</v>
      </c>
      <c r="M13" s="2">
        <v>98</v>
      </c>
      <c r="N13" s="2">
        <v>82</v>
      </c>
      <c r="O13" s="2">
        <v>119</v>
      </c>
      <c r="P13" s="2">
        <v>138</v>
      </c>
      <c r="AN13" t="s">
        <v>17</v>
      </c>
      <c r="AP13" t="s">
        <v>25</v>
      </c>
    </row>
    <row r="14" spans="39:42" ht="14.25" thickBot="1">
      <c r="AM14" t="s">
        <v>18</v>
      </c>
      <c r="AP14" t="s">
        <v>26</v>
      </c>
    </row>
    <row r="15" spans="1:42" ht="14.25" thickBot="1">
      <c r="A15" s="1" t="s">
        <v>15</v>
      </c>
      <c r="B15" s="3" t="s">
        <v>0</v>
      </c>
      <c r="C15" s="3">
        <v>48</v>
      </c>
      <c r="D15" s="3">
        <v>49</v>
      </c>
      <c r="E15" s="3">
        <v>50</v>
      </c>
      <c r="F15" s="3">
        <v>51</v>
      </c>
      <c r="G15" s="3">
        <v>52</v>
      </c>
      <c r="H15" s="3">
        <v>53</v>
      </c>
      <c r="I15" s="3">
        <v>54</v>
      </c>
      <c r="J15" s="3">
        <v>55</v>
      </c>
      <c r="K15" s="3">
        <v>56</v>
      </c>
      <c r="L15" s="3">
        <v>57</v>
      </c>
      <c r="M15" s="3">
        <v>58</v>
      </c>
      <c r="N15" s="3">
        <v>59</v>
      </c>
      <c r="O15" s="3">
        <v>60</v>
      </c>
      <c r="P15" s="3">
        <v>61</v>
      </c>
      <c r="AP15" t="s">
        <v>28</v>
      </c>
    </row>
    <row r="16" spans="1:42" ht="13.5">
      <c r="A16" s="16" t="s">
        <v>13</v>
      </c>
      <c r="B16" s="2">
        <v>6</v>
      </c>
      <c r="C16" s="2">
        <v>14</v>
      </c>
      <c r="D16" s="2">
        <v>16</v>
      </c>
      <c r="E16" s="2">
        <v>5</v>
      </c>
      <c r="F16" s="2">
        <v>3</v>
      </c>
      <c r="G16" s="2">
        <v>4</v>
      </c>
      <c r="H16" s="2">
        <v>13</v>
      </c>
      <c r="I16" s="2">
        <v>17</v>
      </c>
      <c r="J16" s="2">
        <v>27</v>
      </c>
      <c r="K16" s="2">
        <v>11</v>
      </c>
      <c r="L16" s="2">
        <v>10</v>
      </c>
      <c r="M16" s="2">
        <v>11</v>
      </c>
      <c r="N16" s="2">
        <v>21</v>
      </c>
      <c r="O16" s="2">
        <v>23</v>
      </c>
      <c r="P16" s="2">
        <v>18</v>
      </c>
      <c r="AO16" t="s">
        <v>19</v>
      </c>
      <c r="AP16" t="s">
        <v>29</v>
      </c>
    </row>
    <row r="17" spans="1:16" ht="13.5">
      <c r="A17" s="16" t="s">
        <v>14</v>
      </c>
      <c r="B17" s="2">
        <v>3</v>
      </c>
      <c r="C17" s="2">
        <v>7</v>
      </c>
      <c r="D17" s="2">
        <v>6</v>
      </c>
      <c r="E17" s="2">
        <v>2</v>
      </c>
      <c r="F17" s="2">
        <v>3</v>
      </c>
      <c r="G17" s="2">
        <v>2</v>
      </c>
      <c r="H17" s="2">
        <v>4</v>
      </c>
      <c r="I17" s="2">
        <v>5</v>
      </c>
      <c r="J17" s="2">
        <v>11</v>
      </c>
      <c r="K17" s="2">
        <v>5</v>
      </c>
      <c r="L17" s="2">
        <v>5</v>
      </c>
      <c r="M17" s="2">
        <v>5</v>
      </c>
      <c r="N17" s="2">
        <v>21</v>
      </c>
      <c r="O17" s="2">
        <v>4</v>
      </c>
      <c r="P17" s="2">
        <v>4</v>
      </c>
    </row>
    <row r="18" spans="1:16" ht="13.5">
      <c r="A18" s="16" t="s">
        <v>4</v>
      </c>
      <c r="B18" s="2">
        <v>10</v>
      </c>
      <c r="C18" s="2">
        <v>4</v>
      </c>
      <c r="D18" s="2">
        <v>0</v>
      </c>
      <c r="E18" s="2">
        <v>7</v>
      </c>
      <c r="F18" s="2">
        <v>9</v>
      </c>
      <c r="G18" s="2">
        <v>7</v>
      </c>
      <c r="H18" s="2">
        <v>4</v>
      </c>
      <c r="I18" s="2">
        <v>8</v>
      </c>
      <c r="J18" s="2">
        <v>7</v>
      </c>
      <c r="K18" s="2">
        <v>8</v>
      </c>
      <c r="L18" s="2">
        <v>12</v>
      </c>
      <c r="M18" s="2">
        <v>6</v>
      </c>
      <c r="N18" s="2">
        <v>9</v>
      </c>
      <c r="O18" s="2">
        <v>14</v>
      </c>
      <c r="P18" s="2">
        <v>16</v>
      </c>
    </row>
  </sheetData>
  <sheetProtection/>
  <printOptions/>
  <pageMargins left="0.75" right="0.26" top="1" bottom="1" header="0.512" footer="0.512"/>
  <pageSetup horizontalDpi="300" verticalDpi="3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Administrator</cp:lastModifiedBy>
  <cp:lastPrinted>2009-08-19T02:07:15Z</cp:lastPrinted>
  <dcterms:created xsi:type="dcterms:W3CDTF">2002-09-12T01:47:38Z</dcterms:created>
  <dcterms:modified xsi:type="dcterms:W3CDTF">2022-12-26T01:36:54Z</dcterms:modified>
  <cp:category/>
  <cp:version/>
  <cp:contentType/>
  <cp:contentStatus/>
</cp:coreProperties>
</file>