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'Sheet1'!$A$1:$AX$36</definedName>
  </definedNames>
  <calcPr fullCalcOnLoad="1"/>
</workbook>
</file>

<file path=xl/sharedStrings.xml><?xml version="1.0" encoding="utf-8"?>
<sst xmlns="http://schemas.openxmlformats.org/spreadsheetml/2006/main" count="33" uniqueCount="20">
  <si>
    <t>昭和47</t>
  </si>
  <si>
    <t>平成元</t>
  </si>
  <si>
    <t>成鳥確認数</t>
  </si>
  <si>
    <t>古巣</t>
  </si>
  <si>
    <t>使用中の巣</t>
  </si>
  <si>
    <t>曇</t>
  </si>
  <si>
    <t>晴</t>
  </si>
  <si>
    <t>曇</t>
  </si>
  <si>
    <t>児童数</t>
  </si>
  <si>
    <t>天候</t>
  </si>
  <si>
    <t>晴</t>
  </si>
  <si>
    <t>雨</t>
  </si>
  <si>
    <t>曇・雨</t>
  </si>
  <si>
    <t xml:space="preserve"> </t>
  </si>
  <si>
    <t xml:space="preserve"> </t>
  </si>
  <si>
    <t>晴・曇</t>
  </si>
  <si>
    <t>一人当りの確認数</t>
  </si>
  <si>
    <t>令和元</t>
  </si>
  <si>
    <t>※令和２年、３年は新型コロナウイルス感染症の影響により調査中止となった。</t>
  </si>
  <si>
    <t>※工業団地は調査未実施（Ｒ４）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</si>
</sst>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34.75"/>
      <color indexed="8"/>
      <name val="ＭＳ Ｐゴシック"/>
      <family val="3"/>
    </font>
    <font>
      <sz val="16.5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76" fontId="0" fillId="0" borderId="11" xfId="0" applyNumberFormat="1" applyBorder="1" applyAlignment="1">
      <alignment horizontal="center"/>
    </xf>
    <xf numFmtId="176" fontId="0" fillId="0" borderId="14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6" fillId="0" borderId="11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176" fontId="0" fillId="0" borderId="11" xfId="0" applyNumberForma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金沢市立安原小学校成鳥確認数等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25"/>
          <c:y val="0.13"/>
          <c:w val="0.968"/>
          <c:h val="0.84825"/>
        </c:manualLayout>
      </c:layout>
      <c:lineChart>
        <c:grouping val="standard"/>
        <c:varyColors val="0"/>
        <c:ser>
          <c:idx val="0"/>
          <c:order val="0"/>
          <c:tx>
            <c:strRef>
              <c:f>Sheet1!$A$2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Sheet1!$B$1:$AX$1</c:f>
              <c:strCache/>
            </c:strRef>
          </c:cat>
          <c:val>
            <c:numRef>
              <c:f>Sheet1!$B$2:$AX$2</c:f>
              <c:numCache/>
            </c:numRef>
          </c:val>
          <c:smooth val="0"/>
        </c:ser>
        <c:ser>
          <c:idx val="1"/>
          <c:order val="1"/>
          <c:tx>
            <c:strRef>
              <c:f>Sheet1!$A$3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Sheet1!$B$1:$AX$1</c:f>
              <c:strCache/>
            </c:strRef>
          </c:cat>
          <c:val>
            <c:numRef>
              <c:f>Sheet1!$B$3:$AX$3</c:f>
              <c:numCache/>
            </c:numRef>
          </c:val>
          <c:smooth val="0"/>
        </c:ser>
        <c:ser>
          <c:idx val="2"/>
          <c:order val="2"/>
          <c:tx>
            <c:strRef>
              <c:f>Sheet1!$A$4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Sheet1!$B$1:$AX$1</c:f>
              <c:strCache/>
            </c:strRef>
          </c:cat>
          <c:val>
            <c:numRef>
              <c:f>Sheet1!$B$4:$AX$4</c:f>
              <c:numCache/>
            </c:numRef>
          </c:val>
          <c:smooth val="0"/>
        </c:ser>
        <c:ser>
          <c:idx val="3"/>
          <c:order val="3"/>
          <c:tx>
            <c:strRef>
              <c:f>Sheet1!$A$5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Sheet1!$B$1:$AX$1</c:f>
              <c:strCache/>
            </c:strRef>
          </c:cat>
          <c:val>
            <c:numRef>
              <c:f>Sheet1!$B$5:$AX$5</c:f>
              <c:numCache/>
            </c:numRef>
          </c:val>
          <c:smooth val="0"/>
        </c:ser>
        <c:marker val="1"/>
        <c:axId val="13597261"/>
        <c:axId val="55266486"/>
      </c:lineChart>
      <c:catAx>
        <c:axId val="135972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266486"/>
        <c:crosses val="autoZero"/>
        <c:auto val="1"/>
        <c:lblOffset val="100"/>
        <c:tickLblSkip val="2"/>
        <c:noMultiLvlLbl val="0"/>
      </c:catAx>
      <c:valAx>
        <c:axId val="5526648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2175"/>
              <c:y val="0.16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597261"/>
        <c:crossesAt val="1"/>
        <c:crossBetween val="between"/>
        <c:dispUnits/>
        <c:majorUnit val="5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375"/>
          <c:y val="0"/>
          <c:w val="0.094"/>
          <c:h val="0.1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4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66675</xdr:rowOff>
    </xdr:from>
    <xdr:to>
      <xdr:col>32</xdr:col>
      <xdr:colOff>19050</xdr:colOff>
      <xdr:row>35</xdr:row>
      <xdr:rowOff>76200</xdr:rowOff>
    </xdr:to>
    <xdr:graphicFrame>
      <xdr:nvGraphicFramePr>
        <xdr:cNvPr id="1" name="グラフ 1"/>
        <xdr:cNvGraphicFramePr/>
      </xdr:nvGraphicFramePr>
      <xdr:xfrm>
        <a:off x="0" y="1619250"/>
        <a:ext cx="13782675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15"/>
  <sheetViews>
    <sheetView tabSelected="1" view="pageBreakPreview" zoomScaleSheetLayoutView="100" zoomScalePageLayoutView="0" workbookViewId="0" topLeftCell="U1">
      <selection activeCell="AW13" sqref="AW13"/>
    </sheetView>
  </sheetViews>
  <sheetFormatPr defaultColWidth="9.00390625" defaultRowHeight="13.5"/>
  <cols>
    <col min="1" max="1" width="17.75390625" style="0" customWidth="1"/>
    <col min="2" max="2" width="8.00390625" style="0" bestFit="1" customWidth="1"/>
    <col min="3" max="6" width="3.75390625" style="0" bestFit="1" customWidth="1"/>
    <col min="7" max="13" width="4.50390625" style="0" bestFit="1" customWidth="1"/>
    <col min="14" max="18" width="5.50390625" style="0" bestFit="1" customWidth="1"/>
    <col min="19" max="19" width="8.125" style="0" bestFit="1" customWidth="1"/>
    <col min="20" max="20" width="5.50390625" style="0" bestFit="1" customWidth="1"/>
    <col min="21" max="30" width="5.625" style="0" bestFit="1" customWidth="1"/>
    <col min="31" max="32" width="5.50390625" style="13" bestFit="1" customWidth="1"/>
    <col min="33" max="33" width="5.00390625" style="13" customWidth="1"/>
    <col min="34" max="34" width="5.125" style="13" customWidth="1"/>
    <col min="35" max="35" width="5.875" style="13" customWidth="1"/>
    <col min="36" max="36" width="5.25390625" style="13" customWidth="1"/>
    <col min="37" max="37" width="4.625" style="13" bestFit="1" customWidth="1"/>
    <col min="38" max="38" width="4.625" style="0" bestFit="1" customWidth="1"/>
    <col min="39" max="39" width="6.50390625" style="0" bestFit="1" customWidth="1"/>
    <col min="40" max="44" width="4.625" style="0" bestFit="1" customWidth="1"/>
    <col min="45" max="45" width="6.50390625" style="0" bestFit="1" customWidth="1"/>
    <col min="46" max="48" width="4.625" style="0" bestFit="1" customWidth="1"/>
    <col min="50" max="50" width="4.50390625" style="0" customWidth="1"/>
  </cols>
  <sheetData>
    <row r="1" spans="1:50" ht="14.25" thickBot="1">
      <c r="A1" s="1"/>
      <c r="B1" s="15" t="s">
        <v>0</v>
      </c>
      <c r="C1" s="15">
        <v>48</v>
      </c>
      <c r="D1" s="15">
        <v>49</v>
      </c>
      <c r="E1" s="15">
        <v>50</v>
      </c>
      <c r="F1" s="15">
        <v>51</v>
      </c>
      <c r="G1" s="15">
        <v>52</v>
      </c>
      <c r="H1" s="15">
        <v>53</v>
      </c>
      <c r="I1" s="15">
        <v>54</v>
      </c>
      <c r="J1" s="15">
        <v>55</v>
      </c>
      <c r="K1" s="15">
        <v>56</v>
      </c>
      <c r="L1" s="15">
        <v>57</v>
      </c>
      <c r="M1" s="15">
        <v>58</v>
      </c>
      <c r="N1" s="15">
        <v>59</v>
      </c>
      <c r="O1" s="15">
        <v>60</v>
      </c>
      <c r="P1" s="15">
        <v>61</v>
      </c>
      <c r="Q1" s="15">
        <v>62</v>
      </c>
      <c r="R1" s="15">
        <v>63</v>
      </c>
      <c r="S1" s="15" t="s">
        <v>1</v>
      </c>
      <c r="T1" s="15">
        <v>2</v>
      </c>
      <c r="U1" s="15">
        <v>3</v>
      </c>
      <c r="V1" s="15">
        <v>4</v>
      </c>
      <c r="W1" s="15">
        <v>5</v>
      </c>
      <c r="X1" s="15">
        <v>6</v>
      </c>
      <c r="Y1" s="15">
        <v>7</v>
      </c>
      <c r="Z1" s="15">
        <v>8</v>
      </c>
      <c r="AA1" s="15">
        <v>9</v>
      </c>
      <c r="AB1" s="15">
        <v>10</v>
      </c>
      <c r="AC1" s="15">
        <v>11</v>
      </c>
      <c r="AD1" s="15">
        <v>12</v>
      </c>
      <c r="AE1" s="15">
        <v>13</v>
      </c>
      <c r="AF1" s="16">
        <v>14</v>
      </c>
      <c r="AG1" s="17">
        <v>15</v>
      </c>
      <c r="AH1" s="17">
        <v>16</v>
      </c>
      <c r="AI1" s="17">
        <v>17</v>
      </c>
      <c r="AJ1" s="17">
        <v>18</v>
      </c>
      <c r="AK1" s="16">
        <v>19</v>
      </c>
      <c r="AL1" s="16">
        <v>20</v>
      </c>
      <c r="AM1" s="16">
        <v>21</v>
      </c>
      <c r="AN1" s="16">
        <v>22</v>
      </c>
      <c r="AO1" s="16">
        <v>23</v>
      </c>
      <c r="AP1" s="16">
        <v>24</v>
      </c>
      <c r="AQ1" s="16">
        <v>25</v>
      </c>
      <c r="AR1" s="16">
        <v>26</v>
      </c>
      <c r="AS1" s="16">
        <v>27</v>
      </c>
      <c r="AT1" s="16">
        <v>28</v>
      </c>
      <c r="AU1" s="16">
        <v>29</v>
      </c>
      <c r="AV1" s="16">
        <v>30</v>
      </c>
      <c r="AW1" s="16" t="s">
        <v>17</v>
      </c>
      <c r="AX1" s="16">
        <v>4</v>
      </c>
    </row>
    <row r="2" spans="1:50" ht="13.5">
      <c r="A2" s="14" t="s">
        <v>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>
        <v>105</v>
      </c>
      <c r="O2" s="2">
        <v>123</v>
      </c>
      <c r="P2" s="2">
        <v>97</v>
      </c>
      <c r="Q2" s="2">
        <v>85</v>
      </c>
      <c r="R2" s="2">
        <v>99</v>
      </c>
      <c r="S2" s="2">
        <v>102</v>
      </c>
      <c r="T2" s="2">
        <v>57</v>
      </c>
      <c r="U2" s="2">
        <v>55</v>
      </c>
      <c r="V2" s="2">
        <v>98</v>
      </c>
      <c r="W2" s="2">
        <v>69</v>
      </c>
      <c r="X2" s="2">
        <v>156</v>
      </c>
      <c r="Y2" s="2">
        <v>44</v>
      </c>
      <c r="Z2" s="2">
        <v>66</v>
      </c>
      <c r="AA2" s="2">
        <v>20</v>
      </c>
      <c r="AB2" s="2">
        <v>135</v>
      </c>
      <c r="AC2" s="2">
        <v>41</v>
      </c>
      <c r="AD2" s="2">
        <v>74</v>
      </c>
      <c r="AE2" s="2">
        <v>28</v>
      </c>
      <c r="AF2" s="3">
        <v>60</v>
      </c>
      <c r="AG2" s="6">
        <v>55</v>
      </c>
      <c r="AH2" s="6">
        <v>32</v>
      </c>
      <c r="AI2" s="6">
        <v>64</v>
      </c>
      <c r="AJ2" s="6">
        <v>41</v>
      </c>
      <c r="AK2" s="4">
        <v>34</v>
      </c>
      <c r="AL2" s="4">
        <v>66</v>
      </c>
      <c r="AM2" s="4">
        <v>11</v>
      </c>
      <c r="AN2" s="4">
        <v>16</v>
      </c>
      <c r="AO2" s="4">
        <v>61</v>
      </c>
      <c r="AP2" s="4">
        <v>66</v>
      </c>
      <c r="AQ2" s="4">
        <v>34</v>
      </c>
      <c r="AR2" s="4">
        <v>76</v>
      </c>
      <c r="AS2" s="4">
        <v>26</v>
      </c>
      <c r="AT2" s="4">
        <v>25</v>
      </c>
      <c r="AU2" s="4">
        <v>45</v>
      </c>
      <c r="AV2" s="4">
        <v>24</v>
      </c>
      <c r="AW2" s="4">
        <v>32</v>
      </c>
      <c r="AX2" s="4">
        <v>13</v>
      </c>
    </row>
    <row r="3" spans="1:50" ht="13.5">
      <c r="A3" s="14" t="s">
        <v>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2">
        <v>52</v>
      </c>
      <c r="O3" s="2">
        <v>72</v>
      </c>
      <c r="P3" s="2">
        <v>47</v>
      </c>
      <c r="Q3" s="2">
        <v>67</v>
      </c>
      <c r="R3" s="2">
        <v>44</v>
      </c>
      <c r="S3" s="2">
        <v>52</v>
      </c>
      <c r="T3" s="2">
        <v>49</v>
      </c>
      <c r="U3" s="2">
        <v>73</v>
      </c>
      <c r="V3" s="2">
        <v>85</v>
      </c>
      <c r="W3" s="2">
        <v>67</v>
      </c>
      <c r="X3" s="2">
        <v>65</v>
      </c>
      <c r="Y3" s="2">
        <v>58</v>
      </c>
      <c r="Z3" s="2">
        <v>64</v>
      </c>
      <c r="AA3" s="2">
        <v>47</v>
      </c>
      <c r="AB3" s="2">
        <v>96</v>
      </c>
      <c r="AC3" s="2">
        <v>59</v>
      </c>
      <c r="AD3" s="2">
        <v>54</v>
      </c>
      <c r="AE3" s="2">
        <v>94</v>
      </c>
      <c r="AF3" s="2">
        <v>49</v>
      </c>
      <c r="AG3" s="7">
        <v>48</v>
      </c>
      <c r="AH3" s="8">
        <v>30</v>
      </c>
      <c r="AI3" s="8">
        <v>66</v>
      </c>
      <c r="AJ3" s="8">
        <v>64</v>
      </c>
      <c r="AK3" s="3">
        <v>25</v>
      </c>
      <c r="AL3" s="3">
        <v>52</v>
      </c>
      <c r="AM3" s="3">
        <v>44</v>
      </c>
      <c r="AN3" s="3">
        <v>45</v>
      </c>
      <c r="AO3" s="3">
        <v>48</v>
      </c>
      <c r="AP3" s="3">
        <v>97</v>
      </c>
      <c r="AQ3" s="3">
        <v>67</v>
      </c>
      <c r="AR3" s="3">
        <v>41</v>
      </c>
      <c r="AS3" s="3">
        <v>31</v>
      </c>
      <c r="AT3" s="3">
        <v>50</v>
      </c>
      <c r="AU3" s="3">
        <v>77</v>
      </c>
      <c r="AV3" s="3">
        <v>30</v>
      </c>
      <c r="AW3" s="3">
        <v>18</v>
      </c>
      <c r="AX3" s="3">
        <v>19</v>
      </c>
    </row>
    <row r="4" spans="1:50" ht="13.5">
      <c r="A4" s="14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2">
        <v>139</v>
      </c>
      <c r="O4" s="2">
        <v>218</v>
      </c>
      <c r="P4" s="2">
        <v>227</v>
      </c>
      <c r="Q4" s="2">
        <v>165</v>
      </c>
      <c r="R4" s="2">
        <v>171</v>
      </c>
      <c r="S4" s="2">
        <v>200</v>
      </c>
      <c r="T4" s="2">
        <v>146</v>
      </c>
      <c r="U4" s="2">
        <v>165</v>
      </c>
      <c r="V4" s="9">
        <v>163</v>
      </c>
      <c r="W4" s="9">
        <v>152</v>
      </c>
      <c r="X4" s="9">
        <v>193</v>
      </c>
      <c r="Y4" s="9">
        <v>204</v>
      </c>
      <c r="Z4" s="9">
        <v>220</v>
      </c>
      <c r="AA4" s="9">
        <v>240</v>
      </c>
      <c r="AB4" s="9">
        <v>182</v>
      </c>
      <c r="AC4" s="9">
        <v>152</v>
      </c>
      <c r="AD4" s="9">
        <v>136</v>
      </c>
      <c r="AE4" s="9">
        <v>39</v>
      </c>
      <c r="AF4" s="9">
        <v>82</v>
      </c>
      <c r="AG4" s="10">
        <v>84</v>
      </c>
      <c r="AH4" s="8">
        <v>34</v>
      </c>
      <c r="AI4" s="8">
        <v>136</v>
      </c>
      <c r="AJ4" s="8">
        <v>92</v>
      </c>
      <c r="AK4" s="3">
        <v>61</v>
      </c>
      <c r="AL4" s="3">
        <v>169</v>
      </c>
      <c r="AM4" s="3">
        <v>57</v>
      </c>
      <c r="AN4" s="3">
        <v>53</v>
      </c>
      <c r="AO4" s="3">
        <v>37</v>
      </c>
      <c r="AP4" s="3">
        <v>155</v>
      </c>
      <c r="AQ4" s="3">
        <v>57</v>
      </c>
      <c r="AR4" s="3">
        <v>46</v>
      </c>
      <c r="AS4" s="3">
        <v>75</v>
      </c>
      <c r="AT4" s="3">
        <v>30</v>
      </c>
      <c r="AU4" s="3">
        <v>77</v>
      </c>
      <c r="AV4" s="3">
        <v>92</v>
      </c>
      <c r="AW4" s="3">
        <v>37</v>
      </c>
      <c r="AX4" s="3">
        <v>19</v>
      </c>
    </row>
    <row r="5" spans="1:50" ht="13.5">
      <c r="A5" s="14" t="s">
        <v>8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2"/>
      <c r="O5" s="2"/>
      <c r="P5" s="2"/>
      <c r="Q5" s="2"/>
      <c r="R5" s="2"/>
      <c r="S5" s="2"/>
      <c r="T5" s="2"/>
      <c r="U5" s="2"/>
      <c r="V5" s="2">
        <v>84</v>
      </c>
      <c r="W5" s="2">
        <v>64</v>
      </c>
      <c r="X5" s="2">
        <v>69</v>
      </c>
      <c r="Y5" s="2">
        <v>69</v>
      </c>
      <c r="Z5" s="2">
        <v>65</v>
      </c>
      <c r="AA5" s="2">
        <v>46</v>
      </c>
      <c r="AB5" s="2">
        <v>59</v>
      </c>
      <c r="AC5" s="2">
        <v>42</v>
      </c>
      <c r="AD5" s="2">
        <v>44</v>
      </c>
      <c r="AE5" s="2">
        <v>59</v>
      </c>
      <c r="AF5" s="2">
        <v>44</v>
      </c>
      <c r="AG5" s="7">
        <v>36</v>
      </c>
      <c r="AH5" s="7">
        <v>59</v>
      </c>
      <c r="AI5" s="8">
        <v>53</v>
      </c>
      <c r="AJ5" s="8">
        <v>71</v>
      </c>
      <c r="AK5" s="3">
        <v>63</v>
      </c>
      <c r="AL5" s="3">
        <v>64</v>
      </c>
      <c r="AM5" s="3">
        <v>63</v>
      </c>
      <c r="AN5" s="3">
        <v>74</v>
      </c>
      <c r="AO5" s="3">
        <v>91</v>
      </c>
      <c r="AP5" s="3">
        <v>79</v>
      </c>
      <c r="AQ5" s="3">
        <v>87</v>
      </c>
      <c r="AR5" s="3">
        <v>88</v>
      </c>
      <c r="AS5" s="3">
        <v>81</v>
      </c>
      <c r="AT5" s="3">
        <v>76</v>
      </c>
      <c r="AU5" s="3">
        <v>76</v>
      </c>
      <c r="AV5" s="3">
        <v>68</v>
      </c>
      <c r="AW5" s="3">
        <v>69</v>
      </c>
      <c r="AX5" s="3">
        <v>54</v>
      </c>
    </row>
    <row r="6" spans="1:50" ht="13.5">
      <c r="A6" s="14" t="s">
        <v>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 t="s">
        <v>6</v>
      </c>
      <c r="AF6" s="2" t="s">
        <v>7</v>
      </c>
      <c r="AG6" s="2" t="s">
        <v>6</v>
      </c>
      <c r="AH6" s="7" t="s">
        <v>5</v>
      </c>
      <c r="AI6" s="8" t="s">
        <v>10</v>
      </c>
      <c r="AJ6" s="8" t="s">
        <v>7</v>
      </c>
      <c r="AK6" s="3" t="s">
        <v>11</v>
      </c>
      <c r="AL6" s="8" t="s">
        <v>10</v>
      </c>
      <c r="AM6" s="8" t="s">
        <v>12</v>
      </c>
      <c r="AN6" s="8" t="s">
        <v>10</v>
      </c>
      <c r="AO6" s="8" t="s">
        <v>5</v>
      </c>
      <c r="AP6" s="8" t="s">
        <v>10</v>
      </c>
      <c r="AQ6" s="8" t="s">
        <v>10</v>
      </c>
      <c r="AR6" s="8" t="s">
        <v>10</v>
      </c>
      <c r="AS6" s="8" t="s">
        <v>15</v>
      </c>
      <c r="AT6" s="8" t="s">
        <v>10</v>
      </c>
      <c r="AU6" s="8" t="s">
        <v>10</v>
      </c>
      <c r="AV6" s="8" t="s">
        <v>10</v>
      </c>
      <c r="AW6" s="3" t="s">
        <v>10</v>
      </c>
      <c r="AX6" s="3" t="s">
        <v>7</v>
      </c>
    </row>
    <row r="7" spans="1:50" ht="13.5">
      <c r="A7" s="14" t="s">
        <v>16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2"/>
      <c r="O7" s="2"/>
      <c r="P7" s="2"/>
      <c r="Q7" s="2"/>
      <c r="R7" s="2"/>
      <c r="S7" s="2"/>
      <c r="T7" s="2"/>
      <c r="U7" s="2"/>
      <c r="V7" s="11">
        <f>+V2/V5</f>
        <v>1.1666666666666667</v>
      </c>
      <c r="W7" s="11">
        <f aca="true" t="shared" si="0" ref="W7:AG7">+W2/W5</f>
        <v>1.078125</v>
      </c>
      <c r="X7" s="11">
        <f t="shared" si="0"/>
        <v>2.260869565217391</v>
      </c>
      <c r="Y7" s="11">
        <f t="shared" si="0"/>
        <v>0.6376811594202898</v>
      </c>
      <c r="Z7" s="11">
        <f t="shared" si="0"/>
        <v>1.0153846153846153</v>
      </c>
      <c r="AA7" s="11">
        <f t="shared" si="0"/>
        <v>0.43478260869565216</v>
      </c>
      <c r="AB7" s="11">
        <f t="shared" si="0"/>
        <v>2.288135593220339</v>
      </c>
      <c r="AC7" s="11">
        <f t="shared" si="0"/>
        <v>0.9761904761904762</v>
      </c>
      <c r="AD7" s="11">
        <f t="shared" si="0"/>
        <v>1.6818181818181819</v>
      </c>
      <c r="AE7" s="11">
        <f t="shared" si="0"/>
        <v>0.4745762711864407</v>
      </c>
      <c r="AF7" s="11">
        <f t="shared" si="0"/>
        <v>1.3636363636363635</v>
      </c>
      <c r="AG7" s="11">
        <f t="shared" si="0"/>
        <v>1.5277777777777777</v>
      </c>
      <c r="AH7" s="12">
        <f aca="true" t="shared" si="1" ref="AH7:AM7">+AH2/AH5</f>
        <v>0.5423728813559322</v>
      </c>
      <c r="AI7" s="12">
        <f t="shared" si="1"/>
        <v>1.2075471698113207</v>
      </c>
      <c r="AJ7" s="12">
        <f t="shared" si="1"/>
        <v>0.5774647887323944</v>
      </c>
      <c r="AK7" s="11">
        <f t="shared" si="1"/>
        <v>0.5396825396825397</v>
      </c>
      <c r="AL7" s="11">
        <f t="shared" si="1"/>
        <v>1.03125</v>
      </c>
      <c r="AM7" s="11">
        <f t="shared" si="1"/>
        <v>0.1746031746031746</v>
      </c>
      <c r="AN7" s="11">
        <f aca="true" t="shared" si="2" ref="AN7:AS7">+AN2/AN5</f>
        <v>0.21621621621621623</v>
      </c>
      <c r="AO7" s="11">
        <f t="shared" si="2"/>
        <v>0.6703296703296703</v>
      </c>
      <c r="AP7" s="11">
        <f t="shared" si="2"/>
        <v>0.8354430379746836</v>
      </c>
      <c r="AQ7" s="11">
        <f t="shared" si="2"/>
        <v>0.39080459770114945</v>
      </c>
      <c r="AR7" s="11">
        <f t="shared" si="2"/>
        <v>0.8636363636363636</v>
      </c>
      <c r="AS7" s="11">
        <f t="shared" si="2"/>
        <v>0.32098765432098764</v>
      </c>
      <c r="AT7" s="11">
        <f>+AT2/AT5</f>
        <v>0.32894736842105265</v>
      </c>
      <c r="AU7" s="11">
        <f>+AU2/AU5</f>
        <v>0.5921052631578947</v>
      </c>
      <c r="AV7" s="11">
        <f>+AV2/AV5</f>
        <v>0.35294117647058826</v>
      </c>
      <c r="AW7" s="11">
        <f>+AW2/AW5</f>
        <v>0.463768115942029</v>
      </c>
      <c r="AX7" s="18">
        <f>+AX2/AX5</f>
        <v>0.24074074074074073</v>
      </c>
    </row>
    <row r="9" ht="13.5">
      <c r="AL9" t="s">
        <v>18</v>
      </c>
    </row>
    <row r="10" ht="13.5">
      <c r="AL10" t="s">
        <v>19</v>
      </c>
    </row>
    <row r="11" ht="13.5">
      <c r="AN11" t="s">
        <v>13</v>
      </c>
    </row>
    <row r="15" ht="13.5">
      <c r="AJ15" s="13" t="s">
        <v>14</v>
      </c>
    </row>
  </sheetData>
  <sheetProtection/>
  <printOptions/>
  <pageMargins left="0.21" right="0.28" top="0.984251968503937" bottom="0.984251968503937" header="0.5118110236220472" footer="0.5118110236220472"/>
  <pageSetup horizontalDpi="600" verticalDpi="600" orientation="landscape" paperSize="9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スポーツリクレーション</dc:creator>
  <cp:keywords/>
  <dc:description/>
  <cp:lastModifiedBy>Administrator</cp:lastModifiedBy>
  <cp:lastPrinted>2004-12-28T00:21:08Z</cp:lastPrinted>
  <dcterms:created xsi:type="dcterms:W3CDTF">2002-09-12T06:03:00Z</dcterms:created>
  <dcterms:modified xsi:type="dcterms:W3CDTF">2022-12-26T06:13:40Z</dcterms:modified>
  <cp:category/>
  <cp:version/>
  <cp:contentType/>
  <cp:contentStatus/>
</cp:coreProperties>
</file>