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1.90\kenmin\石川県健民運動推進本部\●ふるさとづくり活動\ツバメ調査\2022ツバメ調査（第49回）（R4）\12 HP\R1tubamenode-ta\kanazawa\"/>
    </mc:Choice>
  </mc:AlternateContent>
  <bookViews>
    <workbookView xWindow="0" yWindow="0" windowWidth="20490" windowHeight="67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AX7" i="1" l="1"/>
  <c r="AW7" i="1" l="1"/>
  <c r="AV7" i="1" l="1"/>
  <c r="AU7" i="1" l="1"/>
  <c r="AE15" i="1" l="1"/>
  <c r="AE23" i="1"/>
  <c r="AT7" i="1" l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X7" i="1" s="1"/>
  <c r="Y2" i="1"/>
  <c r="Z2" i="1"/>
  <c r="AA2" i="1"/>
  <c r="AB2" i="1"/>
  <c r="AB7" i="1" s="1"/>
  <c r="AC2" i="1"/>
  <c r="AD2" i="1"/>
  <c r="AE2" i="1"/>
  <c r="AF2" i="1"/>
  <c r="AF7" i="1" s="1"/>
  <c r="AG2" i="1"/>
  <c r="AH2" i="1"/>
  <c r="AI2" i="1"/>
  <c r="AJ2" i="1"/>
  <c r="AJ7" i="1" s="1"/>
  <c r="AK2" i="1"/>
  <c r="AL2" i="1"/>
  <c r="AM2" i="1"/>
  <c r="AN2" i="1"/>
  <c r="AN7" i="1" s="1"/>
  <c r="AO2" i="1"/>
  <c r="AP2" i="1"/>
  <c r="AQ2" i="1"/>
  <c r="AR2" i="1"/>
  <c r="AR7" i="1" s="1"/>
  <c r="AS2" i="1"/>
  <c r="V5" i="1"/>
  <c r="V7" i="1" s="1"/>
  <c r="B4" i="1"/>
  <c r="B3" i="1"/>
  <c r="B2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D23" i="1"/>
  <c r="AC23" i="1"/>
  <c r="AB23" i="1"/>
  <c r="AA23" i="1"/>
  <c r="Z23" i="1"/>
  <c r="Y23" i="1"/>
  <c r="X23" i="1"/>
  <c r="W23" i="1"/>
  <c r="V23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D15" i="1"/>
  <c r="AC15" i="1"/>
  <c r="AB15" i="1"/>
  <c r="AA15" i="1"/>
  <c r="Z15" i="1"/>
  <c r="Y15" i="1"/>
  <c r="X15" i="1"/>
  <c r="W15" i="1"/>
  <c r="V15" i="1"/>
  <c r="AP7" i="1" l="1"/>
  <c r="AL7" i="1"/>
  <c r="AH7" i="1"/>
  <c r="AD7" i="1"/>
  <c r="Z7" i="1"/>
  <c r="AQ7" i="1"/>
  <c r="AM7" i="1"/>
  <c r="AI7" i="1"/>
  <c r="AE7" i="1"/>
  <c r="AA7" i="1"/>
  <c r="W7" i="1"/>
  <c r="AS7" i="1"/>
  <c r="AO7" i="1"/>
  <c r="AK7" i="1"/>
  <c r="AG7" i="1"/>
  <c r="AC7" i="1"/>
  <c r="Y7" i="1"/>
</calcChain>
</file>

<file path=xl/sharedStrings.xml><?xml version="1.0" encoding="utf-8"?>
<sst xmlns="http://schemas.openxmlformats.org/spreadsheetml/2006/main" count="81" uniqueCount="26">
  <si>
    <t>zaimoku</t>
    <phoneticPr fontId="2"/>
  </si>
  <si>
    <t>昭和47</t>
    <rPh sb="0" eb="2">
      <t>ショウワ</t>
    </rPh>
    <phoneticPr fontId="2"/>
  </si>
  <si>
    <t>平成元</t>
    <rPh sb="0" eb="2">
      <t>ヘイセイ</t>
    </rPh>
    <rPh sb="2" eb="3">
      <t>ガン</t>
    </rPh>
    <phoneticPr fontId="2"/>
  </si>
  <si>
    <t>成鳥確認数</t>
    <rPh sb="0" eb="2">
      <t>セイチョウ</t>
    </rPh>
    <rPh sb="2" eb="4">
      <t>カクニン</t>
    </rPh>
    <rPh sb="4" eb="5">
      <t>スウ</t>
    </rPh>
    <phoneticPr fontId="2"/>
  </si>
  <si>
    <t>使用中の巣の数</t>
    <rPh sb="0" eb="3">
      <t>シヨウチュウ</t>
    </rPh>
    <rPh sb="4" eb="5">
      <t>ス</t>
    </rPh>
    <rPh sb="6" eb="7">
      <t>カズ</t>
    </rPh>
    <phoneticPr fontId="2"/>
  </si>
  <si>
    <t>古巣</t>
    <rPh sb="0" eb="2">
      <t>フルス</t>
    </rPh>
    <phoneticPr fontId="2"/>
  </si>
  <si>
    <t>児童数</t>
    <rPh sb="0" eb="2">
      <t>ジドウ</t>
    </rPh>
    <rPh sb="2" eb="3">
      <t>スウ</t>
    </rPh>
    <phoneticPr fontId="2"/>
  </si>
  <si>
    <t>天候</t>
    <rPh sb="0" eb="2">
      <t>テンコウ</t>
    </rPh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</si>
  <si>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</si>
  <si>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</si>
  <si>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曇</t>
    <rPh sb="0" eb="1">
      <t>クモ</t>
    </rPh>
    <phoneticPr fontId="2"/>
  </si>
  <si>
    <t>晴</t>
    <rPh sb="0" eb="1">
      <t>ハ</t>
    </rPh>
    <phoneticPr fontId="2"/>
  </si>
  <si>
    <t xml:space="preserve"> </t>
    <phoneticPr fontId="2"/>
  </si>
  <si>
    <t>misoguramachi</t>
    <phoneticPr fontId="2"/>
  </si>
  <si>
    <t>晴</t>
    <rPh sb="0" eb="1">
      <t>ハレ</t>
    </rPh>
    <phoneticPr fontId="2"/>
  </si>
  <si>
    <t>晴･曇</t>
    <rPh sb="0" eb="1">
      <t>ハレ</t>
    </rPh>
    <rPh sb="2" eb="3">
      <t>クモリ</t>
    </rPh>
    <phoneticPr fontId="2"/>
  </si>
  <si>
    <t>晴　強風</t>
    <rPh sb="0" eb="1">
      <t>ハレ</t>
    </rPh>
    <rPh sb="2" eb="4">
      <t>キョウフウ</t>
    </rPh>
    <phoneticPr fontId="2"/>
  </si>
  <si>
    <t>曇</t>
    <rPh sb="0" eb="1">
      <t>クモリ</t>
    </rPh>
    <phoneticPr fontId="1"/>
  </si>
  <si>
    <t>曇・晴</t>
    <rPh sb="0" eb="1">
      <t>クモ</t>
    </rPh>
    <rPh sb="2" eb="3">
      <t>ハ</t>
    </rPh>
    <phoneticPr fontId="2"/>
  </si>
  <si>
    <t>雨・晴・曇</t>
    <rPh sb="0" eb="1">
      <t>アメ</t>
    </rPh>
    <rPh sb="2" eb="3">
      <t>ハレ</t>
    </rPh>
    <rPh sb="4" eb="5">
      <t>クモ</t>
    </rPh>
    <phoneticPr fontId="2"/>
  </si>
  <si>
    <t>雨・晴</t>
    <rPh sb="0" eb="1">
      <t>アメ</t>
    </rPh>
    <rPh sb="2" eb="3">
      <t>ハレ</t>
    </rPh>
    <phoneticPr fontId="2"/>
  </si>
  <si>
    <t>晴</t>
    <rPh sb="0" eb="1">
      <t>ハレ</t>
    </rPh>
    <phoneticPr fontId="1"/>
  </si>
  <si>
    <t>一人当りの確認数</t>
    <rPh sb="0" eb="2">
      <t>ヒトリ</t>
    </rPh>
    <rPh sb="2" eb="3">
      <t>アタ</t>
    </rPh>
    <rPh sb="5" eb="8">
      <t>カクニンスウ</t>
    </rPh>
    <phoneticPr fontId="2"/>
  </si>
  <si>
    <t>令和元</t>
    <rPh sb="0" eb="1">
      <t>レイ</t>
    </rPh>
    <rPh sb="1" eb="2">
      <t>ワ</t>
    </rPh>
    <rPh sb="2" eb="3">
      <t>ガン</t>
    </rPh>
    <phoneticPr fontId="1"/>
  </si>
  <si>
    <t>※令和２年、３年は新型コロナウイルス感染症の影響により調査中止となった。</t>
    <rPh sb="1" eb="3">
      <t>レイワ</t>
    </rPh>
    <rPh sb="4" eb="5">
      <t>ネン</t>
    </rPh>
    <rPh sb="7" eb="8">
      <t>ネン</t>
    </rPh>
    <rPh sb="9" eb="11">
      <t>シンガタ</t>
    </rPh>
    <rPh sb="18" eb="21">
      <t>カンセンショウ</t>
    </rPh>
    <rPh sb="22" eb="24">
      <t>エイキョウ</t>
    </rPh>
    <rPh sb="27" eb="31">
      <t>チョウサチュウシ</t>
    </rPh>
    <phoneticPr fontId="1"/>
  </si>
  <si>
    <t>※平成２８年度より統合し兼六小学校となる。</t>
    <rPh sb="1" eb="3">
      <t>ヘイセイ</t>
    </rPh>
    <rPh sb="5" eb="7">
      <t>ネンド</t>
    </rPh>
    <rPh sb="9" eb="11">
      <t>トウゴウ</t>
    </rPh>
    <rPh sb="12" eb="13">
      <t>ケン</t>
    </rPh>
    <rPh sb="13" eb="14">
      <t>ロク</t>
    </rPh>
    <rPh sb="14" eb="17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</si>
</sst>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7" fontId="0" fillId="0" borderId="0" xfId="0" applyNumberFormat="1" applyAlignment="1"/>
    <xf numFmtId="0" fontId="0" fillId="0" borderId="5" xfId="0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77" fontId="3" fillId="2" borderId="5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77" fontId="0" fillId="2" borderId="5" xfId="0" applyNumberFormat="1" applyFill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177" fontId="4" fillId="0" borderId="5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0" fillId="0" borderId="5" xfId="0" applyNumberFormat="1" applyFill="1" applyBorder="1" applyAlignment="1"/>
    <xf numFmtId="176" fontId="0" fillId="0" borderId="6" xfId="0" applyNumberForma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6" xfId="0" applyFill="1" applyBorder="1" applyAlignment="1"/>
    <xf numFmtId="176" fontId="0" fillId="0" borderId="6" xfId="0" applyNumberFormat="1" applyFill="1" applyBorder="1" applyAlignment="1"/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金沢市立材木町小学校成鳥確認数等</a:t>
            </a:r>
          </a:p>
        </c:rich>
      </c:tx>
      <c:layout>
        <c:manualLayout>
          <c:xMode val="edge"/>
          <c:yMode val="edge"/>
          <c:x val="0.37416974169741696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516605166052"/>
          <c:y val="0.16049414965548975"/>
          <c:w val="0.87232472324723243"/>
          <c:h val="0.56172952379421415"/>
        </c:manualLayout>
      </c:layout>
      <c:lineChart>
        <c:grouping val="standar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[1]Sheet1!$B$2:$AS$2</c:f>
              <c:numCache>
                <c:formatCode>General</c:formatCode>
                <c:ptCount val="44"/>
                <c:pt idx="0">
                  <c:v>142</c:v>
                </c:pt>
                <c:pt idx="1">
                  <c:v>134</c:v>
                </c:pt>
                <c:pt idx="2">
                  <c:v>93</c:v>
                </c:pt>
                <c:pt idx="3">
                  <c:v>140</c:v>
                </c:pt>
                <c:pt idx="4">
                  <c:v>157</c:v>
                </c:pt>
                <c:pt idx="5">
                  <c:v>113</c:v>
                </c:pt>
                <c:pt idx="6">
                  <c:v>159</c:v>
                </c:pt>
                <c:pt idx="7">
                  <c:v>58</c:v>
                </c:pt>
                <c:pt idx="8">
                  <c:v>66</c:v>
                </c:pt>
                <c:pt idx="9">
                  <c:v>89</c:v>
                </c:pt>
                <c:pt idx="10">
                  <c:v>129</c:v>
                </c:pt>
                <c:pt idx="11">
                  <c:v>131</c:v>
                </c:pt>
                <c:pt idx="12">
                  <c:v>194</c:v>
                </c:pt>
                <c:pt idx="13">
                  <c:v>207</c:v>
                </c:pt>
                <c:pt idx="14">
                  <c:v>158</c:v>
                </c:pt>
                <c:pt idx="15">
                  <c:v>110</c:v>
                </c:pt>
                <c:pt idx="16">
                  <c:v>123</c:v>
                </c:pt>
                <c:pt idx="17">
                  <c:v>171</c:v>
                </c:pt>
                <c:pt idx="18">
                  <c:v>92</c:v>
                </c:pt>
                <c:pt idx="19">
                  <c:v>95</c:v>
                </c:pt>
                <c:pt idx="20">
                  <c:v>93</c:v>
                </c:pt>
                <c:pt idx="21">
                  <c:v>84</c:v>
                </c:pt>
                <c:pt idx="22">
                  <c:v>66</c:v>
                </c:pt>
                <c:pt idx="23">
                  <c:v>122</c:v>
                </c:pt>
                <c:pt idx="24">
                  <c:v>94</c:v>
                </c:pt>
                <c:pt idx="25">
                  <c:v>68</c:v>
                </c:pt>
                <c:pt idx="26">
                  <c:v>71</c:v>
                </c:pt>
                <c:pt idx="27">
                  <c:v>67</c:v>
                </c:pt>
                <c:pt idx="28">
                  <c:v>60</c:v>
                </c:pt>
                <c:pt idx="29">
                  <c:v>72</c:v>
                </c:pt>
                <c:pt idx="30">
                  <c:v>104</c:v>
                </c:pt>
                <c:pt idx="31">
                  <c:v>135</c:v>
                </c:pt>
                <c:pt idx="32">
                  <c:v>52</c:v>
                </c:pt>
                <c:pt idx="33">
                  <c:v>194</c:v>
                </c:pt>
                <c:pt idx="34">
                  <c:v>33</c:v>
                </c:pt>
                <c:pt idx="35">
                  <c:v>65</c:v>
                </c:pt>
                <c:pt idx="36">
                  <c:v>70</c:v>
                </c:pt>
                <c:pt idx="37">
                  <c:v>62</c:v>
                </c:pt>
                <c:pt idx="38">
                  <c:v>57</c:v>
                </c:pt>
                <c:pt idx="39">
                  <c:v>50</c:v>
                </c:pt>
                <c:pt idx="40">
                  <c:v>72</c:v>
                </c:pt>
                <c:pt idx="41">
                  <c:v>51</c:v>
                </c:pt>
                <c:pt idx="42">
                  <c:v>88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8-43AD-87DA-C19EC1065D89}"/>
            </c:ext>
          </c:extLst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[1]Sheet1!$B$3:$AS$3</c:f>
              <c:numCache>
                <c:formatCode>General</c:formatCode>
                <c:ptCount val="44"/>
                <c:pt idx="0">
                  <c:v>41</c:v>
                </c:pt>
                <c:pt idx="1">
                  <c:v>46</c:v>
                </c:pt>
                <c:pt idx="2">
                  <c:v>30</c:v>
                </c:pt>
                <c:pt idx="3">
                  <c:v>64</c:v>
                </c:pt>
                <c:pt idx="4">
                  <c:v>77</c:v>
                </c:pt>
                <c:pt idx="5">
                  <c:v>37</c:v>
                </c:pt>
                <c:pt idx="6">
                  <c:v>94</c:v>
                </c:pt>
                <c:pt idx="7">
                  <c:v>43</c:v>
                </c:pt>
                <c:pt idx="8">
                  <c:v>29</c:v>
                </c:pt>
                <c:pt idx="9">
                  <c:v>38</c:v>
                </c:pt>
                <c:pt idx="10">
                  <c:v>40</c:v>
                </c:pt>
                <c:pt idx="11">
                  <c:v>56</c:v>
                </c:pt>
                <c:pt idx="12">
                  <c:v>65</c:v>
                </c:pt>
                <c:pt idx="13">
                  <c:v>73</c:v>
                </c:pt>
                <c:pt idx="14">
                  <c:v>56</c:v>
                </c:pt>
                <c:pt idx="15">
                  <c:v>41</c:v>
                </c:pt>
                <c:pt idx="16">
                  <c:v>37</c:v>
                </c:pt>
                <c:pt idx="17">
                  <c:v>60</c:v>
                </c:pt>
                <c:pt idx="18">
                  <c:v>61</c:v>
                </c:pt>
                <c:pt idx="19">
                  <c:v>75</c:v>
                </c:pt>
                <c:pt idx="20">
                  <c:v>83</c:v>
                </c:pt>
                <c:pt idx="21">
                  <c:v>52</c:v>
                </c:pt>
                <c:pt idx="22">
                  <c:v>59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64</c:v>
                </c:pt>
                <c:pt idx="27">
                  <c:v>40</c:v>
                </c:pt>
                <c:pt idx="28">
                  <c:v>46</c:v>
                </c:pt>
                <c:pt idx="29">
                  <c:v>50</c:v>
                </c:pt>
                <c:pt idx="30">
                  <c:v>57</c:v>
                </c:pt>
                <c:pt idx="31">
                  <c:v>86</c:v>
                </c:pt>
                <c:pt idx="32">
                  <c:v>57</c:v>
                </c:pt>
                <c:pt idx="33">
                  <c:v>88</c:v>
                </c:pt>
                <c:pt idx="34">
                  <c:v>65</c:v>
                </c:pt>
                <c:pt idx="35">
                  <c:v>34</c:v>
                </c:pt>
                <c:pt idx="36">
                  <c:v>73</c:v>
                </c:pt>
                <c:pt idx="37">
                  <c:v>48</c:v>
                </c:pt>
                <c:pt idx="38">
                  <c:v>45</c:v>
                </c:pt>
                <c:pt idx="39">
                  <c:v>41</c:v>
                </c:pt>
                <c:pt idx="40">
                  <c:v>37</c:v>
                </c:pt>
                <c:pt idx="41">
                  <c:v>48</c:v>
                </c:pt>
                <c:pt idx="42">
                  <c:v>42</c:v>
                </c:pt>
                <c:pt idx="4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8-43AD-87DA-C19EC1065D89}"/>
            </c:ext>
          </c:extLst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[1]Sheet1!$B$4:$AS$4</c:f>
              <c:numCache>
                <c:formatCode>General</c:formatCode>
                <c:ptCount val="44"/>
                <c:pt idx="0">
                  <c:v>78</c:v>
                </c:pt>
                <c:pt idx="1">
                  <c:v>78</c:v>
                </c:pt>
                <c:pt idx="2">
                  <c:v>5</c:v>
                </c:pt>
                <c:pt idx="3">
                  <c:v>65</c:v>
                </c:pt>
                <c:pt idx="4">
                  <c:v>86</c:v>
                </c:pt>
                <c:pt idx="5">
                  <c:v>77</c:v>
                </c:pt>
                <c:pt idx="6">
                  <c:v>137</c:v>
                </c:pt>
                <c:pt idx="7">
                  <c:v>40</c:v>
                </c:pt>
                <c:pt idx="8">
                  <c:v>50</c:v>
                </c:pt>
                <c:pt idx="9">
                  <c:v>71</c:v>
                </c:pt>
                <c:pt idx="10">
                  <c:v>87</c:v>
                </c:pt>
                <c:pt idx="11">
                  <c:v>148</c:v>
                </c:pt>
                <c:pt idx="12">
                  <c:v>131</c:v>
                </c:pt>
                <c:pt idx="13">
                  <c:v>238</c:v>
                </c:pt>
                <c:pt idx="14">
                  <c:v>163</c:v>
                </c:pt>
                <c:pt idx="15">
                  <c:v>99</c:v>
                </c:pt>
                <c:pt idx="16">
                  <c:v>109</c:v>
                </c:pt>
                <c:pt idx="17">
                  <c:v>110</c:v>
                </c:pt>
                <c:pt idx="18">
                  <c:v>101</c:v>
                </c:pt>
                <c:pt idx="19">
                  <c:v>91</c:v>
                </c:pt>
                <c:pt idx="20">
                  <c:v>104</c:v>
                </c:pt>
                <c:pt idx="21">
                  <c:v>200</c:v>
                </c:pt>
                <c:pt idx="22">
                  <c:v>115</c:v>
                </c:pt>
                <c:pt idx="23">
                  <c:v>196</c:v>
                </c:pt>
                <c:pt idx="24">
                  <c:v>62</c:v>
                </c:pt>
                <c:pt idx="25">
                  <c:v>166</c:v>
                </c:pt>
                <c:pt idx="26">
                  <c:v>121</c:v>
                </c:pt>
                <c:pt idx="27">
                  <c:v>90</c:v>
                </c:pt>
                <c:pt idx="28">
                  <c:v>151</c:v>
                </c:pt>
                <c:pt idx="29">
                  <c:v>87</c:v>
                </c:pt>
                <c:pt idx="30">
                  <c:v>104</c:v>
                </c:pt>
                <c:pt idx="31">
                  <c:v>120</c:v>
                </c:pt>
                <c:pt idx="32">
                  <c:v>88</c:v>
                </c:pt>
                <c:pt idx="33">
                  <c:v>82</c:v>
                </c:pt>
                <c:pt idx="34">
                  <c:v>119</c:v>
                </c:pt>
                <c:pt idx="35">
                  <c:v>39</c:v>
                </c:pt>
                <c:pt idx="36">
                  <c:v>58</c:v>
                </c:pt>
                <c:pt idx="37">
                  <c:v>44</c:v>
                </c:pt>
                <c:pt idx="38">
                  <c:v>45</c:v>
                </c:pt>
                <c:pt idx="39">
                  <c:v>53</c:v>
                </c:pt>
                <c:pt idx="40">
                  <c:v>109</c:v>
                </c:pt>
                <c:pt idx="41">
                  <c:v>37</c:v>
                </c:pt>
                <c:pt idx="42">
                  <c:v>41</c:v>
                </c:pt>
                <c:pt idx="43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8-43AD-87DA-C19EC1065D89}"/>
            </c:ext>
          </c:extLst>
        </c:ser>
        <c:ser>
          <c:idx val="3"/>
          <c:order val="3"/>
          <c:tx>
            <c:strRef>
              <c:f>[1]Sheet1!$A$5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[1]Sheet1!$B$1:$AS$1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[1]Sheet1!$B$5:$AS$5</c:f>
              <c:numCache>
                <c:formatCode>General</c:formatCode>
                <c:ptCount val="44"/>
                <c:pt idx="20">
                  <c:v>154</c:v>
                </c:pt>
                <c:pt idx="21">
                  <c:v>139</c:v>
                </c:pt>
                <c:pt idx="22">
                  <c:v>170</c:v>
                </c:pt>
                <c:pt idx="23">
                  <c:v>118</c:v>
                </c:pt>
                <c:pt idx="24">
                  <c:v>85</c:v>
                </c:pt>
                <c:pt idx="25">
                  <c:v>84</c:v>
                </c:pt>
                <c:pt idx="26">
                  <c:v>81</c:v>
                </c:pt>
                <c:pt idx="27">
                  <c:v>79</c:v>
                </c:pt>
                <c:pt idx="28">
                  <c:v>86</c:v>
                </c:pt>
                <c:pt idx="29">
                  <c:v>73</c:v>
                </c:pt>
                <c:pt idx="30">
                  <c:v>68</c:v>
                </c:pt>
                <c:pt idx="31">
                  <c:v>65</c:v>
                </c:pt>
                <c:pt idx="32">
                  <c:v>72</c:v>
                </c:pt>
                <c:pt idx="33">
                  <c:v>78</c:v>
                </c:pt>
                <c:pt idx="34">
                  <c:v>56</c:v>
                </c:pt>
                <c:pt idx="35">
                  <c:v>47</c:v>
                </c:pt>
                <c:pt idx="36">
                  <c:v>39</c:v>
                </c:pt>
                <c:pt idx="37">
                  <c:v>44</c:v>
                </c:pt>
                <c:pt idx="38">
                  <c:v>36</c:v>
                </c:pt>
                <c:pt idx="39">
                  <c:v>34</c:v>
                </c:pt>
                <c:pt idx="40">
                  <c:v>40</c:v>
                </c:pt>
                <c:pt idx="41">
                  <c:v>28</c:v>
                </c:pt>
                <c:pt idx="42">
                  <c:v>29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18-43AD-87DA-C19EC106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1520"/>
        <c:axId val="62727680"/>
      </c:lineChart>
      <c:catAx>
        <c:axId val="5105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727680"/>
        <c:crosses val="autoZero"/>
        <c:auto val="1"/>
        <c:lblAlgn val="ctr"/>
        <c:lblOffset val="100"/>
        <c:tickMarkSkip val="1"/>
        <c:noMultiLvlLbl val="0"/>
      </c:catAx>
      <c:valAx>
        <c:axId val="627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9.5940959409594101E-2"/>
              <c:y val="8.02471296026268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051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45279725098539"/>
          <c:y val="1.0288065843621399E-2"/>
          <c:w val="0.17909695360425337"/>
          <c:h val="0.26822482557654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金沢市立味噌蔵町小学校成鳥確認数等</a:t>
            </a:r>
          </a:p>
        </c:rich>
      </c:tx>
      <c:layout>
        <c:manualLayout>
          <c:xMode val="edge"/>
          <c:yMode val="edge"/>
          <c:x val="0.35090609555189456"/>
          <c:y val="2.996254681647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99341021416807E-2"/>
          <c:y val="0.1535583332571345"/>
          <c:w val="0.89785831960461282"/>
          <c:h val="0.59363404442087364"/>
        </c:manualLayout>
      </c:layout>
      <c:lineChart>
        <c:grouping val="standard"/>
        <c:varyColors val="0"/>
        <c:ser>
          <c:idx val="0"/>
          <c:order val="0"/>
          <c:tx>
            <c:strRef>
              <c:f>[2]Sheet1!$A$2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[2]Sheet1!$B$2:$AS$2</c:f>
              <c:numCache>
                <c:formatCode>General</c:formatCode>
                <c:ptCount val="44"/>
                <c:pt idx="0">
                  <c:v>33</c:v>
                </c:pt>
                <c:pt idx="1">
                  <c:v>64</c:v>
                </c:pt>
                <c:pt idx="2">
                  <c:v>80</c:v>
                </c:pt>
                <c:pt idx="3">
                  <c:v>26</c:v>
                </c:pt>
                <c:pt idx="4">
                  <c:v>78</c:v>
                </c:pt>
                <c:pt idx="5">
                  <c:v>54</c:v>
                </c:pt>
                <c:pt idx="6">
                  <c:v>168</c:v>
                </c:pt>
                <c:pt idx="7">
                  <c:v>47</c:v>
                </c:pt>
                <c:pt idx="8">
                  <c:v>80</c:v>
                </c:pt>
                <c:pt idx="9">
                  <c:v>104</c:v>
                </c:pt>
                <c:pt idx="10">
                  <c:v>61</c:v>
                </c:pt>
                <c:pt idx="11">
                  <c:v>75</c:v>
                </c:pt>
                <c:pt idx="12">
                  <c:v>112</c:v>
                </c:pt>
                <c:pt idx="13">
                  <c:v>38</c:v>
                </c:pt>
                <c:pt idx="14">
                  <c:v>43</c:v>
                </c:pt>
                <c:pt idx="15">
                  <c:v>46</c:v>
                </c:pt>
                <c:pt idx="16">
                  <c:v>70</c:v>
                </c:pt>
                <c:pt idx="17">
                  <c:v>38</c:v>
                </c:pt>
                <c:pt idx="18">
                  <c:v>74</c:v>
                </c:pt>
                <c:pt idx="19">
                  <c:v>56</c:v>
                </c:pt>
                <c:pt idx="20">
                  <c:v>48</c:v>
                </c:pt>
                <c:pt idx="21">
                  <c:v>50</c:v>
                </c:pt>
                <c:pt idx="22">
                  <c:v>79</c:v>
                </c:pt>
                <c:pt idx="23">
                  <c:v>64</c:v>
                </c:pt>
                <c:pt idx="24">
                  <c:v>52</c:v>
                </c:pt>
                <c:pt idx="25">
                  <c:v>64</c:v>
                </c:pt>
                <c:pt idx="26">
                  <c:v>67</c:v>
                </c:pt>
                <c:pt idx="27">
                  <c:v>56</c:v>
                </c:pt>
                <c:pt idx="28">
                  <c:v>29</c:v>
                </c:pt>
                <c:pt idx="29">
                  <c:v>24</c:v>
                </c:pt>
                <c:pt idx="30">
                  <c:v>31</c:v>
                </c:pt>
                <c:pt idx="31">
                  <c:v>33</c:v>
                </c:pt>
                <c:pt idx="32">
                  <c:v>30</c:v>
                </c:pt>
                <c:pt idx="33">
                  <c:v>37</c:v>
                </c:pt>
                <c:pt idx="34">
                  <c:v>23</c:v>
                </c:pt>
                <c:pt idx="35">
                  <c:v>34</c:v>
                </c:pt>
                <c:pt idx="36">
                  <c:v>39</c:v>
                </c:pt>
                <c:pt idx="37">
                  <c:v>37</c:v>
                </c:pt>
                <c:pt idx="38">
                  <c:v>16</c:v>
                </c:pt>
                <c:pt idx="39">
                  <c:v>19</c:v>
                </c:pt>
                <c:pt idx="40">
                  <c:v>27</c:v>
                </c:pt>
                <c:pt idx="41">
                  <c:v>17</c:v>
                </c:pt>
                <c:pt idx="42">
                  <c:v>28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D-4AA4-B2CB-2E730A85FFF8}"/>
            </c:ext>
          </c:extLst>
        </c:ser>
        <c:ser>
          <c:idx val="1"/>
          <c:order val="1"/>
          <c:tx>
            <c:strRef>
              <c:f>[2]Sheet1!$A$3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[2]Sheet1!$B$3:$AS$3</c:f>
              <c:numCache>
                <c:formatCode>General</c:formatCode>
                <c:ptCount val="44"/>
                <c:pt idx="0">
                  <c:v>16</c:v>
                </c:pt>
                <c:pt idx="1">
                  <c:v>29</c:v>
                </c:pt>
                <c:pt idx="2">
                  <c:v>49</c:v>
                </c:pt>
                <c:pt idx="3">
                  <c:v>12</c:v>
                </c:pt>
                <c:pt idx="4">
                  <c:v>48</c:v>
                </c:pt>
                <c:pt idx="5">
                  <c:v>24</c:v>
                </c:pt>
                <c:pt idx="6">
                  <c:v>70</c:v>
                </c:pt>
                <c:pt idx="7">
                  <c:v>21</c:v>
                </c:pt>
                <c:pt idx="8">
                  <c:v>31</c:v>
                </c:pt>
                <c:pt idx="9">
                  <c:v>20</c:v>
                </c:pt>
                <c:pt idx="10">
                  <c:v>21</c:v>
                </c:pt>
                <c:pt idx="11">
                  <c:v>25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20</c:v>
                </c:pt>
                <c:pt idx="16">
                  <c:v>18</c:v>
                </c:pt>
                <c:pt idx="17">
                  <c:v>23</c:v>
                </c:pt>
                <c:pt idx="18">
                  <c:v>37</c:v>
                </c:pt>
                <c:pt idx="19">
                  <c:v>40</c:v>
                </c:pt>
                <c:pt idx="20">
                  <c:v>35</c:v>
                </c:pt>
                <c:pt idx="21">
                  <c:v>42</c:v>
                </c:pt>
                <c:pt idx="22">
                  <c:v>40</c:v>
                </c:pt>
                <c:pt idx="23">
                  <c:v>40</c:v>
                </c:pt>
                <c:pt idx="24">
                  <c:v>32</c:v>
                </c:pt>
                <c:pt idx="25">
                  <c:v>42</c:v>
                </c:pt>
                <c:pt idx="26">
                  <c:v>37</c:v>
                </c:pt>
                <c:pt idx="27">
                  <c:v>37</c:v>
                </c:pt>
                <c:pt idx="28">
                  <c:v>23</c:v>
                </c:pt>
                <c:pt idx="29">
                  <c:v>15</c:v>
                </c:pt>
                <c:pt idx="30">
                  <c:v>18</c:v>
                </c:pt>
                <c:pt idx="31">
                  <c:v>18</c:v>
                </c:pt>
                <c:pt idx="32">
                  <c:v>30</c:v>
                </c:pt>
                <c:pt idx="33">
                  <c:v>29</c:v>
                </c:pt>
                <c:pt idx="34">
                  <c:v>11</c:v>
                </c:pt>
                <c:pt idx="35">
                  <c:v>26</c:v>
                </c:pt>
                <c:pt idx="36">
                  <c:v>16</c:v>
                </c:pt>
                <c:pt idx="37">
                  <c:v>20</c:v>
                </c:pt>
                <c:pt idx="38">
                  <c:v>37</c:v>
                </c:pt>
                <c:pt idx="39">
                  <c:v>19</c:v>
                </c:pt>
                <c:pt idx="40">
                  <c:v>24</c:v>
                </c:pt>
                <c:pt idx="41">
                  <c:v>19</c:v>
                </c:pt>
                <c:pt idx="42">
                  <c:v>18</c:v>
                </c:pt>
                <c:pt idx="43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D-4AA4-B2CB-2E730A85FFF8}"/>
            </c:ext>
          </c:extLst>
        </c:ser>
        <c:ser>
          <c:idx val="2"/>
          <c:order val="2"/>
          <c:tx>
            <c:strRef>
              <c:f>[2]Sheet1!$A$4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[2]Sheet1!$B$4:$AS$4</c:f>
              <c:numCache>
                <c:formatCode>General</c:formatCode>
                <c:ptCount val="44"/>
                <c:pt idx="0">
                  <c:v>21</c:v>
                </c:pt>
                <c:pt idx="1">
                  <c:v>81</c:v>
                </c:pt>
                <c:pt idx="2">
                  <c:v>66</c:v>
                </c:pt>
                <c:pt idx="3">
                  <c:v>25</c:v>
                </c:pt>
                <c:pt idx="4">
                  <c:v>28</c:v>
                </c:pt>
                <c:pt idx="5">
                  <c:v>71</c:v>
                </c:pt>
                <c:pt idx="6">
                  <c:v>115</c:v>
                </c:pt>
                <c:pt idx="7">
                  <c:v>53</c:v>
                </c:pt>
                <c:pt idx="8">
                  <c:v>45</c:v>
                </c:pt>
                <c:pt idx="9">
                  <c:v>84</c:v>
                </c:pt>
                <c:pt idx="10">
                  <c:v>88</c:v>
                </c:pt>
                <c:pt idx="11">
                  <c:v>70</c:v>
                </c:pt>
                <c:pt idx="12">
                  <c:v>75</c:v>
                </c:pt>
                <c:pt idx="13">
                  <c:v>49</c:v>
                </c:pt>
                <c:pt idx="14">
                  <c:v>51</c:v>
                </c:pt>
                <c:pt idx="15">
                  <c:v>47</c:v>
                </c:pt>
                <c:pt idx="16">
                  <c:v>48</c:v>
                </c:pt>
                <c:pt idx="17">
                  <c:v>34</c:v>
                </c:pt>
                <c:pt idx="18">
                  <c:v>74</c:v>
                </c:pt>
                <c:pt idx="19">
                  <c:v>61</c:v>
                </c:pt>
                <c:pt idx="20">
                  <c:v>76</c:v>
                </c:pt>
                <c:pt idx="21">
                  <c:v>57</c:v>
                </c:pt>
                <c:pt idx="22">
                  <c:v>102</c:v>
                </c:pt>
                <c:pt idx="23">
                  <c:v>81</c:v>
                </c:pt>
                <c:pt idx="24">
                  <c:v>55</c:v>
                </c:pt>
                <c:pt idx="25">
                  <c:v>63</c:v>
                </c:pt>
                <c:pt idx="26">
                  <c:v>86</c:v>
                </c:pt>
                <c:pt idx="27">
                  <c:v>70</c:v>
                </c:pt>
                <c:pt idx="28">
                  <c:v>42</c:v>
                </c:pt>
                <c:pt idx="29">
                  <c:v>28</c:v>
                </c:pt>
                <c:pt idx="30">
                  <c:v>39</c:v>
                </c:pt>
                <c:pt idx="31">
                  <c:v>27</c:v>
                </c:pt>
                <c:pt idx="32">
                  <c:v>50</c:v>
                </c:pt>
                <c:pt idx="33">
                  <c:v>33</c:v>
                </c:pt>
                <c:pt idx="34">
                  <c:v>32</c:v>
                </c:pt>
                <c:pt idx="35">
                  <c:v>49</c:v>
                </c:pt>
                <c:pt idx="36">
                  <c:v>18</c:v>
                </c:pt>
                <c:pt idx="37">
                  <c:v>96</c:v>
                </c:pt>
                <c:pt idx="38">
                  <c:v>57</c:v>
                </c:pt>
                <c:pt idx="39">
                  <c:v>39</c:v>
                </c:pt>
                <c:pt idx="40">
                  <c:v>61</c:v>
                </c:pt>
                <c:pt idx="41">
                  <c:v>43</c:v>
                </c:pt>
                <c:pt idx="42">
                  <c:v>26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D-4AA4-B2CB-2E730A85FFF8}"/>
            </c:ext>
          </c:extLst>
        </c:ser>
        <c:ser>
          <c:idx val="3"/>
          <c:order val="3"/>
          <c:tx>
            <c:strRef>
              <c:f>[2]Sheet1!$A$5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[2]Sheet1!$B$1:$AS$1</c:f>
              <c:strCache>
                <c:ptCount val="44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</c:strCache>
            </c:strRef>
          </c:cat>
          <c:val>
            <c:numRef>
              <c:f>[2]Sheet1!$B$5:$AS$5</c:f>
              <c:numCache>
                <c:formatCode>General</c:formatCode>
                <c:ptCount val="44"/>
                <c:pt idx="20">
                  <c:v>93</c:v>
                </c:pt>
                <c:pt idx="21">
                  <c:v>83</c:v>
                </c:pt>
                <c:pt idx="22">
                  <c:v>67</c:v>
                </c:pt>
                <c:pt idx="23">
                  <c:v>81</c:v>
                </c:pt>
                <c:pt idx="24">
                  <c:v>74</c:v>
                </c:pt>
                <c:pt idx="25">
                  <c:v>69</c:v>
                </c:pt>
                <c:pt idx="26">
                  <c:v>56</c:v>
                </c:pt>
                <c:pt idx="27">
                  <c:v>48</c:v>
                </c:pt>
                <c:pt idx="28">
                  <c:v>52</c:v>
                </c:pt>
                <c:pt idx="29">
                  <c:v>39</c:v>
                </c:pt>
                <c:pt idx="30">
                  <c:v>56</c:v>
                </c:pt>
                <c:pt idx="31">
                  <c:v>50</c:v>
                </c:pt>
                <c:pt idx="32">
                  <c:v>44</c:v>
                </c:pt>
                <c:pt idx="33">
                  <c:v>44</c:v>
                </c:pt>
                <c:pt idx="34">
                  <c:v>58</c:v>
                </c:pt>
                <c:pt idx="35">
                  <c:v>52</c:v>
                </c:pt>
                <c:pt idx="36">
                  <c:v>52</c:v>
                </c:pt>
                <c:pt idx="37">
                  <c:v>50</c:v>
                </c:pt>
                <c:pt idx="38">
                  <c:v>46</c:v>
                </c:pt>
                <c:pt idx="39">
                  <c:v>40</c:v>
                </c:pt>
                <c:pt idx="40">
                  <c:v>47</c:v>
                </c:pt>
                <c:pt idx="41">
                  <c:v>37</c:v>
                </c:pt>
                <c:pt idx="42">
                  <c:v>37</c:v>
                </c:pt>
                <c:pt idx="4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AD-4AA4-B2CB-2E730A85F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1584"/>
        <c:axId val="62773888"/>
      </c:lineChart>
      <c:catAx>
        <c:axId val="627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773888"/>
        <c:crosses val="autoZero"/>
        <c:auto val="1"/>
        <c:lblAlgn val="ctr"/>
        <c:lblOffset val="100"/>
        <c:tickMarkSkip val="1"/>
        <c:noMultiLvlLbl val="0"/>
      </c:catAx>
      <c:valAx>
        <c:axId val="6277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0.10955518945634267"/>
              <c:y val="7.1161245293776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771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36707911511048"/>
          <c:y val="9.3632958801498131E-3"/>
          <c:w val="0.20627387093854649"/>
          <c:h val="0.23681344895179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金沢市立兼六小学校</a:t>
            </a:r>
            <a:r>
              <a:rPr lang="en-US" altLang="ja-JP"/>
              <a:t>(</a:t>
            </a:r>
            <a:r>
              <a:rPr lang="ja-JP" altLang="en-US"/>
              <a:t>材木小・味噌蔵小含</a:t>
            </a:r>
            <a:r>
              <a:rPr lang="en-US" altLang="ja-JP"/>
              <a:t>)</a:t>
            </a:r>
            <a:r>
              <a:rPr lang="ja-JP" altLang="en-US"/>
              <a:t>成鳥確認数等</a:t>
            </a:r>
          </a:p>
        </c:rich>
      </c:tx>
      <c:layout>
        <c:manualLayout>
          <c:xMode val="edge"/>
          <c:yMode val="edge"/>
          <c:x val="0.37416974169741696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516605166052"/>
          <c:y val="0.16049414965548975"/>
          <c:w val="0.87232472324723243"/>
          <c:h val="0.56172952379421415"/>
        </c:manualLayout>
      </c:layout>
      <c:lineChart>
        <c:grouping val="standard"/>
        <c:varyColors val="0"/>
        <c:ser>
          <c:idx val="2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Sheet1!$B$1:$AX$1</c:f>
              <c:strCache>
                <c:ptCount val="49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  <c:pt idx="48">
                  <c:v>4</c:v>
                </c:pt>
              </c:strCache>
            </c:strRef>
          </c:cat>
          <c:val>
            <c:numRef>
              <c:f>Sheet1!$B$2:$AX$2</c:f>
              <c:numCache>
                <c:formatCode>General</c:formatCode>
                <c:ptCount val="49"/>
                <c:pt idx="0">
                  <c:v>175</c:v>
                </c:pt>
                <c:pt idx="1">
                  <c:v>198</c:v>
                </c:pt>
                <c:pt idx="2">
                  <c:v>173</c:v>
                </c:pt>
                <c:pt idx="3">
                  <c:v>166</c:v>
                </c:pt>
                <c:pt idx="4">
                  <c:v>235</c:v>
                </c:pt>
                <c:pt idx="5">
                  <c:v>167</c:v>
                </c:pt>
                <c:pt idx="6">
                  <c:v>327</c:v>
                </c:pt>
                <c:pt idx="7">
                  <c:v>105</c:v>
                </c:pt>
                <c:pt idx="8">
                  <c:v>146</c:v>
                </c:pt>
                <c:pt idx="9">
                  <c:v>193</c:v>
                </c:pt>
                <c:pt idx="10">
                  <c:v>190</c:v>
                </c:pt>
                <c:pt idx="11">
                  <c:v>206</c:v>
                </c:pt>
                <c:pt idx="12">
                  <c:v>306</c:v>
                </c:pt>
                <c:pt idx="13">
                  <c:v>245</c:v>
                </c:pt>
                <c:pt idx="14">
                  <c:v>201</c:v>
                </c:pt>
                <c:pt idx="15">
                  <c:v>156</c:v>
                </c:pt>
                <c:pt idx="16">
                  <c:v>193</c:v>
                </c:pt>
                <c:pt idx="17">
                  <c:v>209</c:v>
                </c:pt>
                <c:pt idx="18">
                  <c:v>166</c:v>
                </c:pt>
                <c:pt idx="19">
                  <c:v>151</c:v>
                </c:pt>
                <c:pt idx="20">
                  <c:v>141</c:v>
                </c:pt>
                <c:pt idx="21">
                  <c:v>134</c:v>
                </c:pt>
                <c:pt idx="22">
                  <c:v>145</c:v>
                </c:pt>
                <c:pt idx="23">
                  <c:v>186</c:v>
                </c:pt>
                <c:pt idx="24">
                  <c:v>146</c:v>
                </c:pt>
                <c:pt idx="25">
                  <c:v>132</c:v>
                </c:pt>
                <c:pt idx="26">
                  <c:v>138</c:v>
                </c:pt>
                <c:pt idx="27">
                  <c:v>123</c:v>
                </c:pt>
                <c:pt idx="28">
                  <c:v>89</c:v>
                </c:pt>
                <c:pt idx="29">
                  <c:v>96</c:v>
                </c:pt>
                <c:pt idx="30">
                  <c:v>135</c:v>
                </c:pt>
                <c:pt idx="31">
                  <c:v>168</c:v>
                </c:pt>
                <c:pt idx="32">
                  <c:v>82</c:v>
                </c:pt>
                <c:pt idx="33">
                  <c:v>231</c:v>
                </c:pt>
                <c:pt idx="34">
                  <c:v>56</c:v>
                </c:pt>
                <c:pt idx="35">
                  <c:v>99</c:v>
                </c:pt>
                <c:pt idx="36">
                  <c:v>109</c:v>
                </c:pt>
                <c:pt idx="37">
                  <c:v>99</c:v>
                </c:pt>
                <c:pt idx="38">
                  <c:v>73</c:v>
                </c:pt>
                <c:pt idx="39">
                  <c:v>69</c:v>
                </c:pt>
                <c:pt idx="40">
                  <c:v>99</c:v>
                </c:pt>
                <c:pt idx="41">
                  <c:v>68</c:v>
                </c:pt>
                <c:pt idx="42">
                  <c:v>116</c:v>
                </c:pt>
                <c:pt idx="43">
                  <c:v>140</c:v>
                </c:pt>
                <c:pt idx="44">
                  <c:v>42</c:v>
                </c:pt>
                <c:pt idx="45">
                  <c:v>45</c:v>
                </c:pt>
                <c:pt idx="46">
                  <c:v>46</c:v>
                </c:pt>
                <c:pt idx="47">
                  <c:v>56</c:v>
                </c:pt>
                <c:pt idx="4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3-4BBC-839B-6394A4AEF1B1}"/>
            </c:ext>
          </c:extLst>
        </c:ser>
        <c:ser>
          <c:idx val="3"/>
          <c:order val="1"/>
          <c:tx>
            <c:strRef>
              <c:f>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Sheet1!$B$1:$AX$1</c:f>
              <c:strCache>
                <c:ptCount val="49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  <c:pt idx="48">
                  <c:v>4</c:v>
                </c:pt>
              </c:strCache>
            </c:strRef>
          </c:cat>
          <c:val>
            <c:numRef>
              <c:f>Sheet1!$B$3:$AX$3</c:f>
              <c:numCache>
                <c:formatCode>General</c:formatCode>
                <c:ptCount val="49"/>
                <c:pt idx="0">
                  <c:v>57</c:v>
                </c:pt>
                <c:pt idx="1">
                  <c:v>75</c:v>
                </c:pt>
                <c:pt idx="2">
                  <c:v>79</c:v>
                </c:pt>
                <c:pt idx="3">
                  <c:v>76</c:v>
                </c:pt>
                <c:pt idx="4">
                  <c:v>125</c:v>
                </c:pt>
                <c:pt idx="5">
                  <c:v>61</c:v>
                </c:pt>
                <c:pt idx="6">
                  <c:v>164</c:v>
                </c:pt>
                <c:pt idx="7">
                  <c:v>64</c:v>
                </c:pt>
                <c:pt idx="8">
                  <c:v>60</c:v>
                </c:pt>
                <c:pt idx="9">
                  <c:v>58</c:v>
                </c:pt>
                <c:pt idx="10">
                  <c:v>61</c:v>
                </c:pt>
                <c:pt idx="11">
                  <c:v>81</c:v>
                </c:pt>
                <c:pt idx="12">
                  <c:v>89</c:v>
                </c:pt>
                <c:pt idx="13">
                  <c:v>95</c:v>
                </c:pt>
                <c:pt idx="14">
                  <c:v>76</c:v>
                </c:pt>
                <c:pt idx="15">
                  <c:v>61</c:v>
                </c:pt>
                <c:pt idx="16">
                  <c:v>55</c:v>
                </c:pt>
                <c:pt idx="17">
                  <c:v>83</c:v>
                </c:pt>
                <c:pt idx="18">
                  <c:v>98</c:v>
                </c:pt>
                <c:pt idx="19">
                  <c:v>115</c:v>
                </c:pt>
                <c:pt idx="20">
                  <c:v>118</c:v>
                </c:pt>
                <c:pt idx="21">
                  <c:v>94</c:v>
                </c:pt>
                <c:pt idx="22">
                  <c:v>99</c:v>
                </c:pt>
                <c:pt idx="23">
                  <c:v>102</c:v>
                </c:pt>
                <c:pt idx="24">
                  <c:v>97</c:v>
                </c:pt>
                <c:pt idx="25">
                  <c:v>102</c:v>
                </c:pt>
                <c:pt idx="26">
                  <c:v>101</c:v>
                </c:pt>
                <c:pt idx="27">
                  <c:v>77</c:v>
                </c:pt>
                <c:pt idx="28">
                  <c:v>69</c:v>
                </c:pt>
                <c:pt idx="29">
                  <c:v>65</c:v>
                </c:pt>
                <c:pt idx="30">
                  <c:v>75</c:v>
                </c:pt>
                <c:pt idx="31">
                  <c:v>104</c:v>
                </c:pt>
                <c:pt idx="32">
                  <c:v>87</c:v>
                </c:pt>
                <c:pt idx="33">
                  <c:v>117</c:v>
                </c:pt>
                <c:pt idx="34">
                  <c:v>76</c:v>
                </c:pt>
                <c:pt idx="35">
                  <c:v>60</c:v>
                </c:pt>
                <c:pt idx="36">
                  <c:v>89</c:v>
                </c:pt>
                <c:pt idx="37">
                  <c:v>68</c:v>
                </c:pt>
                <c:pt idx="38">
                  <c:v>82</c:v>
                </c:pt>
                <c:pt idx="39">
                  <c:v>60</c:v>
                </c:pt>
                <c:pt idx="40">
                  <c:v>61</c:v>
                </c:pt>
                <c:pt idx="41">
                  <c:v>67</c:v>
                </c:pt>
                <c:pt idx="42">
                  <c:v>60</c:v>
                </c:pt>
                <c:pt idx="43">
                  <c:v>105</c:v>
                </c:pt>
                <c:pt idx="44">
                  <c:v>86</c:v>
                </c:pt>
                <c:pt idx="45">
                  <c:v>51</c:v>
                </c:pt>
                <c:pt idx="46">
                  <c:v>33</c:v>
                </c:pt>
                <c:pt idx="47">
                  <c:v>56</c:v>
                </c:pt>
                <c:pt idx="4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33-4BBC-839B-6394A4AEF1B1}"/>
            </c:ext>
          </c:extLst>
        </c:ser>
        <c:ser>
          <c:idx val="4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Sheet1!$B$1:$AX$1</c:f>
              <c:strCache>
                <c:ptCount val="49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  <c:pt idx="48">
                  <c:v>4</c:v>
                </c:pt>
              </c:strCache>
            </c:strRef>
          </c:cat>
          <c:val>
            <c:numRef>
              <c:f>Sheet1!$B$4:$AX$4</c:f>
              <c:numCache>
                <c:formatCode>General</c:formatCode>
                <c:ptCount val="49"/>
                <c:pt idx="0">
                  <c:v>99</c:v>
                </c:pt>
                <c:pt idx="1">
                  <c:v>159</c:v>
                </c:pt>
                <c:pt idx="2">
                  <c:v>71</c:v>
                </c:pt>
                <c:pt idx="3">
                  <c:v>90</c:v>
                </c:pt>
                <c:pt idx="4">
                  <c:v>114</c:v>
                </c:pt>
                <c:pt idx="5">
                  <c:v>148</c:v>
                </c:pt>
                <c:pt idx="6">
                  <c:v>252</c:v>
                </c:pt>
                <c:pt idx="7">
                  <c:v>93</c:v>
                </c:pt>
                <c:pt idx="8">
                  <c:v>95</c:v>
                </c:pt>
                <c:pt idx="9">
                  <c:v>155</c:v>
                </c:pt>
                <c:pt idx="10">
                  <c:v>175</c:v>
                </c:pt>
                <c:pt idx="11">
                  <c:v>218</c:v>
                </c:pt>
                <c:pt idx="12">
                  <c:v>206</c:v>
                </c:pt>
                <c:pt idx="13">
                  <c:v>287</c:v>
                </c:pt>
                <c:pt idx="14">
                  <c:v>214</c:v>
                </c:pt>
                <c:pt idx="15">
                  <c:v>146</c:v>
                </c:pt>
                <c:pt idx="16">
                  <c:v>157</c:v>
                </c:pt>
                <c:pt idx="17">
                  <c:v>144</c:v>
                </c:pt>
                <c:pt idx="18">
                  <c:v>175</c:v>
                </c:pt>
                <c:pt idx="19">
                  <c:v>152</c:v>
                </c:pt>
                <c:pt idx="20">
                  <c:v>180</c:v>
                </c:pt>
                <c:pt idx="21">
                  <c:v>257</c:v>
                </c:pt>
                <c:pt idx="22">
                  <c:v>217</c:v>
                </c:pt>
                <c:pt idx="23">
                  <c:v>277</c:v>
                </c:pt>
                <c:pt idx="24">
                  <c:v>117</c:v>
                </c:pt>
                <c:pt idx="25">
                  <c:v>229</c:v>
                </c:pt>
                <c:pt idx="26">
                  <c:v>207</c:v>
                </c:pt>
                <c:pt idx="27">
                  <c:v>160</c:v>
                </c:pt>
                <c:pt idx="28">
                  <c:v>193</c:v>
                </c:pt>
                <c:pt idx="29">
                  <c:v>115</c:v>
                </c:pt>
                <c:pt idx="30">
                  <c:v>143</c:v>
                </c:pt>
                <c:pt idx="31">
                  <c:v>147</c:v>
                </c:pt>
                <c:pt idx="32">
                  <c:v>138</c:v>
                </c:pt>
                <c:pt idx="33">
                  <c:v>115</c:v>
                </c:pt>
                <c:pt idx="34">
                  <c:v>151</c:v>
                </c:pt>
                <c:pt idx="35">
                  <c:v>88</c:v>
                </c:pt>
                <c:pt idx="36">
                  <c:v>76</c:v>
                </c:pt>
                <c:pt idx="37">
                  <c:v>140</c:v>
                </c:pt>
                <c:pt idx="38">
                  <c:v>102</c:v>
                </c:pt>
                <c:pt idx="39">
                  <c:v>92</c:v>
                </c:pt>
                <c:pt idx="40">
                  <c:v>170</c:v>
                </c:pt>
                <c:pt idx="41">
                  <c:v>80</c:v>
                </c:pt>
                <c:pt idx="42">
                  <c:v>67</c:v>
                </c:pt>
                <c:pt idx="43">
                  <c:v>58</c:v>
                </c:pt>
                <c:pt idx="44">
                  <c:v>59</c:v>
                </c:pt>
                <c:pt idx="45">
                  <c:v>55</c:v>
                </c:pt>
                <c:pt idx="46">
                  <c:v>27</c:v>
                </c:pt>
                <c:pt idx="47">
                  <c:v>24</c:v>
                </c:pt>
                <c:pt idx="4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33-4BBC-839B-6394A4AEF1B1}"/>
            </c:ext>
          </c:extLst>
        </c:ser>
        <c:ser>
          <c:idx val="0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5875">
              <a:solidFill>
                <a:srgbClr val="00FFFF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>
                <c:ptCount val="49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令和元</c:v>
                </c:pt>
                <c:pt idx="48">
                  <c:v>4</c:v>
                </c:pt>
              </c:strCache>
            </c:strRef>
          </c:cat>
          <c:val>
            <c:numRef>
              <c:f>Sheet1!$B$5:$AX$5</c:f>
              <c:numCache>
                <c:formatCode>General</c:formatCode>
                <c:ptCount val="49"/>
                <c:pt idx="20">
                  <c:v>247</c:v>
                </c:pt>
                <c:pt idx="21">
                  <c:v>222</c:v>
                </c:pt>
                <c:pt idx="22">
                  <c:v>237</c:v>
                </c:pt>
                <c:pt idx="23">
                  <c:v>199</c:v>
                </c:pt>
                <c:pt idx="24">
                  <c:v>159</c:v>
                </c:pt>
                <c:pt idx="25">
                  <c:v>153</c:v>
                </c:pt>
                <c:pt idx="26">
                  <c:v>137</c:v>
                </c:pt>
                <c:pt idx="27">
                  <c:v>127</c:v>
                </c:pt>
                <c:pt idx="28">
                  <c:v>138</c:v>
                </c:pt>
                <c:pt idx="29">
                  <c:v>112</c:v>
                </c:pt>
                <c:pt idx="30">
                  <c:v>124</c:v>
                </c:pt>
                <c:pt idx="31">
                  <c:v>115</c:v>
                </c:pt>
                <c:pt idx="32">
                  <c:v>116</c:v>
                </c:pt>
                <c:pt idx="33">
                  <c:v>122</c:v>
                </c:pt>
                <c:pt idx="34">
                  <c:v>114</c:v>
                </c:pt>
                <c:pt idx="35">
                  <c:v>99</c:v>
                </c:pt>
                <c:pt idx="36">
                  <c:v>91</c:v>
                </c:pt>
                <c:pt idx="37">
                  <c:v>94</c:v>
                </c:pt>
                <c:pt idx="38">
                  <c:v>82</c:v>
                </c:pt>
                <c:pt idx="39">
                  <c:v>74</c:v>
                </c:pt>
                <c:pt idx="40">
                  <c:v>87</c:v>
                </c:pt>
                <c:pt idx="41">
                  <c:v>65</c:v>
                </c:pt>
                <c:pt idx="42">
                  <c:v>66</c:v>
                </c:pt>
                <c:pt idx="43">
                  <c:v>59</c:v>
                </c:pt>
                <c:pt idx="44">
                  <c:v>64</c:v>
                </c:pt>
                <c:pt idx="45">
                  <c:v>83</c:v>
                </c:pt>
                <c:pt idx="46">
                  <c:v>74</c:v>
                </c:pt>
                <c:pt idx="47">
                  <c:v>65</c:v>
                </c:pt>
                <c:pt idx="4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33-4BBC-839B-6394A4AE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37088"/>
        <c:axId val="107738624"/>
      </c:lineChart>
      <c:catAx>
        <c:axId val="10773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38624"/>
        <c:crosses val="autoZero"/>
        <c:auto val="1"/>
        <c:lblAlgn val="ctr"/>
        <c:lblOffset val="100"/>
        <c:tickMarkSkip val="1"/>
        <c:noMultiLvlLbl val="0"/>
      </c:catAx>
      <c:valAx>
        <c:axId val="10773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羽・個</a:t>
                </a:r>
              </a:p>
            </c:rich>
          </c:tx>
          <c:layout>
            <c:manualLayout>
              <c:xMode val="edge"/>
              <c:yMode val="edge"/>
              <c:x val="9.5940959409594101E-2"/>
              <c:y val="8.02471296026268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3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17870980413167"/>
          <c:y val="1.0288065843621399E-2"/>
          <c:w val="0.13029268166875965"/>
          <c:h val="0.26267974892400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247650</xdr:colOff>
      <xdr:row>52</xdr:row>
      <xdr:rowOff>123825</xdr:rowOff>
    </xdr:from>
    <xdr:to>
      <xdr:col>46</xdr:col>
      <xdr:colOff>38100</xdr:colOff>
      <xdr:row>74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52</xdr:row>
      <xdr:rowOff>76199</xdr:rowOff>
    </xdr:from>
    <xdr:to>
      <xdr:col>25</xdr:col>
      <xdr:colOff>85725</xdr:colOff>
      <xdr:row>74</xdr:row>
      <xdr:rowOff>66674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962025</xdr:colOff>
      <xdr:row>23</xdr:row>
      <xdr:rowOff>142875</xdr:rowOff>
    </xdr:from>
    <xdr:to>
      <xdr:col>31</xdr:col>
      <xdr:colOff>276225</xdr:colOff>
      <xdr:row>49</xdr:row>
      <xdr:rowOff>66675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imoku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oguramac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昭和47</v>
          </cell>
          <cell r="C1">
            <v>48</v>
          </cell>
          <cell r="D1">
            <v>49</v>
          </cell>
          <cell r="E1">
            <v>50</v>
          </cell>
          <cell r="F1">
            <v>51</v>
          </cell>
          <cell r="G1">
            <v>52</v>
          </cell>
          <cell r="H1">
            <v>53</v>
          </cell>
          <cell r="I1">
            <v>54</v>
          </cell>
          <cell r="J1">
            <v>55</v>
          </cell>
          <cell r="K1">
            <v>56</v>
          </cell>
          <cell r="L1">
            <v>57</v>
          </cell>
          <cell r="M1">
            <v>58</v>
          </cell>
          <cell r="N1">
            <v>59</v>
          </cell>
          <cell r="O1">
            <v>60</v>
          </cell>
          <cell r="P1">
            <v>61</v>
          </cell>
          <cell r="Q1">
            <v>62</v>
          </cell>
          <cell r="R1">
            <v>63</v>
          </cell>
          <cell r="S1" t="str">
            <v>平成元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  <cell r="AA1">
            <v>9</v>
          </cell>
          <cell r="AB1">
            <v>10</v>
          </cell>
          <cell r="AC1">
            <v>11</v>
          </cell>
          <cell r="AD1">
            <v>12</v>
          </cell>
          <cell r="AE1">
            <v>13</v>
          </cell>
          <cell r="AF1">
            <v>14</v>
          </cell>
          <cell r="AG1">
            <v>15</v>
          </cell>
          <cell r="AH1">
            <v>16</v>
          </cell>
          <cell r="AI1">
            <v>17</v>
          </cell>
          <cell r="AJ1">
            <v>18</v>
          </cell>
          <cell r="AK1">
            <v>19</v>
          </cell>
          <cell r="AL1">
            <v>20</v>
          </cell>
          <cell r="AM1">
            <v>21</v>
          </cell>
          <cell r="AN1">
            <v>22</v>
          </cell>
          <cell r="AO1">
            <v>23</v>
          </cell>
          <cell r="AP1">
            <v>24</v>
          </cell>
          <cell r="AQ1">
            <v>25</v>
          </cell>
          <cell r="AR1">
            <v>26</v>
          </cell>
          <cell r="AS1">
            <v>27</v>
          </cell>
        </row>
        <row r="2">
          <cell r="A2" t="str">
            <v>成鳥確認数</v>
          </cell>
          <cell r="B2">
            <v>142</v>
          </cell>
          <cell r="C2">
            <v>134</v>
          </cell>
          <cell r="D2">
            <v>93</v>
          </cell>
          <cell r="E2">
            <v>140</v>
          </cell>
          <cell r="F2">
            <v>157</v>
          </cell>
          <cell r="G2">
            <v>113</v>
          </cell>
          <cell r="H2">
            <v>159</v>
          </cell>
          <cell r="I2">
            <v>58</v>
          </cell>
          <cell r="J2">
            <v>66</v>
          </cell>
          <cell r="K2">
            <v>89</v>
          </cell>
          <cell r="L2">
            <v>129</v>
          </cell>
          <cell r="M2">
            <v>131</v>
          </cell>
          <cell r="N2">
            <v>194</v>
          </cell>
          <cell r="O2">
            <v>207</v>
          </cell>
          <cell r="P2">
            <v>158</v>
          </cell>
          <cell r="Q2">
            <v>110</v>
          </cell>
          <cell r="R2">
            <v>123</v>
          </cell>
          <cell r="S2">
            <v>171</v>
          </cell>
          <cell r="T2">
            <v>92</v>
          </cell>
          <cell r="U2">
            <v>95</v>
          </cell>
          <cell r="V2">
            <v>93</v>
          </cell>
          <cell r="W2">
            <v>84</v>
          </cell>
          <cell r="X2">
            <v>66</v>
          </cell>
          <cell r="Y2">
            <v>122</v>
          </cell>
          <cell r="Z2">
            <v>94</v>
          </cell>
          <cell r="AA2">
            <v>68</v>
          </cell>
          <cell r="AB2">
            <v>71</v>
          </cell>
          <cell r="AC2">
            <v>67</v>
          </cell>
          <cell r="AD2">
            <v>60</v>
          </cell>
          <cell r="AE2">
            <v>72</v>
          </cell>
          <cell r="AF2">
            <v>104</v>
          </cell>
          <cell r="AG2">
            <v>135</v>
          </cell>
          <cell r="AH2">
            <v>52</v>
          </cell>
          <cell r="AI2">
            <v>194</v>
          </cell>
          <cell r="AJ2">
            <v>33</v>
          </cell>
          <cell r="AK2">
            <v>65</v>
          </cell>
          <cell r="AL2">
            <v>70</v>
          </cell>
          <cell r="AM2">
            <v>62</v>
          </cell>
          <cell r="AN2">
            <v>57</v>
          </cell>
          <cell r="AO2">
            <v>50</v>
          </cell>
          <cell r="AP2">
            <v>72</v>
          </cell>
          <cell r="AQ2">
            <v>51</v>
          </cell>
          <cell r="AR2">
            <v>88</v>
          </cell>
          <cell r="AS2">
            <v>70</v>
          </cell>
        </row>
        <row r="3">
          <cell r="A3" t="str">
            <v>使用中の巣の数</v>
          </cell>
          <cell r="B3">
            <v>41</v>
          </cell>
          <cell r="C3">
            <v>46</v>
          </cell>
          <cell r="D3">
            <v>30</v>
          </cell>
          <cell r="E3">
            <v>64</v>
          </cell>
          <cell r="F3">
            <v>77</v>
          </cell>
          <cell r="G3">
            <v>37</v>
          </cell>
          <cell r="H3">
            <v>94</v>
          </cell>
          <cell r="I3">
            <v>43</v>
          </cell>
          <cell r="J3">
            <v>29</v>
          </cell>
          <cell r="K3">
            <v>38</v>
          </cell>
          <cell r="L3">
            <v>40</v>
          </cell>
          <cell r="M3">
            <v>56</v>
          </cell>
          <cell r="N3">
            <v>65</v>
          </cell>
          <cell r="O3">
            <v>73</v>
          </cell>
          <cell r="P3">
            <v>56</v>
          </cell>
          <cell r="Q3">
            <v>41</v>
          </cell>
          <cell r="R3">
            <v>37</v>
          </cell>
          <cell r="S3">
            <v>60</v>
          </cell>
          <cell r="T3">
            <v>61</v>
          </cell>
          <cell r="U3">
            <v>75</v>
          </cell>
          <cell r="V3">
            <v>83</v>
          </cell>
          <cell r="W3">
            <v>52</v>
          </cell>
          <cell r="X3">
            <v>59</v>
          </cell>
          <cell r="Y3">
            <v>62</v>
          </cell>
          <cell r="Z3">
            <v>65</v>
          </cell>
          <cell r="AA3">
            <v>60</v>
          </cell>
          <cell r="AB3">
            <v>64</v>
          </cell>
          <cell r="AC3">
            <v>40</v>
          </cell>
          <cell r="AD3">
            <v>46</v>
          </cell>
          <cell r="AE3">
            <v>50</v>
          </cell>
          <cell r="AF3">
            <v>57</v>
          </cell>
          <cell r="AG3">
            <v>86</v>
          </cell>
          <cell r="AH3">
            <v>57</v>
          </cell>
          <cell r="AI3">
            <v>88</v>
          </cell>
          <cell r="AJ3">
            <v>65</v>
          </cell>
          <cell r="AK3">
            <v>34</v>
          </cell>
          <cell r="AL3">
            <v>73</v>
          </cell>
          <cell r="AM3">
            <v>48</v>
          </cell>
          <cell r="AN3">
            <v>45</v>
          </cell>
          <cell r="AO3">
            <v>41</v>
          </cell>
          <cell r="AP3">
            <v>37</v>
          </cell>
          <cell r="AQ3">
            <v>48</v>
          </cell>
          <cell r="AR3">
            <v>42</v>
          </cell>
          <cell r="AS3">
            <v>66</v>
          </cell>
        </row>
        <row r="4">
          <cell r="A4" t="str">
            <v>古巣</v>
          </cell>
          <cell r="B4">
            <v>78</v>
          </cell>
          <cell r="C4">
            <v>78</v>
          </cell>
          <cell r="D4">
            <v>5</v>
          </cell>
          <cell r="E4">
            <v>65</v>
          </cell>
          <cell r="F4">
            <v>86</v>
          </cell>
          <cell r="G4">
            <v>77</v>
          </cell>
          <cell r="H4">
            <v>137</v>
          </cell>
          <cell r="I4">
            <v>40</v>
          </cell>
          <cell r="J4">
            <v>50</v>
          </cell>
          <cell r="K4">
            <v>71</v>
          </cell>
          <cell r="L4">
            <v>87</v>
          </cell>
          <cell r="M4">
            <v>148</v>
          </cell>
          <cell r="N4">
            <v>131</v>
          </cell>
          <cell r="O4">
            <v>238</v>
          </cell>
          <cell r="P4">
            <v>163</v>
          </cell>
          <cell r="Q4">
            <v>99</v>
          </cell>
          <cell r="R4">
            <v>109</v>
          </cell>
          <cell r="S4">
            <v>110</v>
          </cell>
          <cell r="T4">
            <v>101</v>
          </cell>
          <cell r="U4">
            <v>91</v>
          </cell>
          <cell r="V4">
            <v>104</v>
          </cell>
          <cell r="W4">
            <v>200</v>
          </cell>
          <cell r="X4">
            <v>115</v>
          </cell>
          <cell r="Y4">
            <v>196</v>
          </cell>
          <cell r="Z4">
            <v>62</v>
          </cell>
          <cell r="AA4">
            <v>166</v>
          </cell>
          <cell r="AB4">
            <v>121</v>
          </cell>
          <cell r="AC4">
            <v>90</v>
          </cell>
          <cell r="AD4">
            <v>151</v>
          </cell>
          <cell r="AE4">
            <v>87</v>
          </cell>
          <cell r="AF4">
            <v>104</v>
          </cell>
          <cell r="AG4">
            <v>120</v>
          </cell>
          <cell r="AH4">
            <v>88</v>
          </cell>
          <cell r="AI4">
            <v>82</v>
          </cell>
          <cell r="AJ4">
            <v>119</v>
          </cell>
          <cell r="AK4">
            <v>39</v>
          </cell>
          <cell r="AL4">
            <v>58</v>
          </cell>
          <cell r="AM4">
            <v>44</v>
          </cell>
          <cell r="AN4">
            <v>45</v>
          </cell>
          <cell r="AO4">
            <v>53</v>
          </cell>
          <cell r="AP4">
            <v>109</v>
          </cell>
          <cell r="AQ4">
            <v>37</v>
          </cell>
          <cell r="AR4">
            <v>41</v>
          </cell>
          <cell r="AS4">
            <v>52</v>
          </cell>
        </row>
        <row r="5">
          <cell r="A5" t="str">
            <v>児童数</v>
          </cell>
          <cell r="V5">
            <v>154</v>
          </cell>
          <cell r="W5">
            <v>139</v>
          </cell>
          <cell r="X5">
            <v>170</v>
          </cell>
          <cell r="Y5">
            <v>118</v>
          </cell>
          <cell r="Z5">
            <v>85</v>
          </cell>
          <cell r="AA5">
            <v>84</v>
          </cell>
          <cell r="AB5">
            <v>81</v>
          </cell>
          <cell r="AC5">
            <v>79</v>
          </cell>
          <cell r="AD5">
            <v>86</v>
          </cell>
          <cell r="AE5">
            <v>73</v>
          </cell>
          <cell r="AF5">
            <v>68</v>
          </cell>
          <cell r="AG5">
            <v>65</v>
          </cell>
          <cell r="AH5">
            <v>72</v>
          </cell>
          <cell r="AI5">
            <v>78</v>
          </cell>
          <cell r="AJ5">
            <v>56</v>
          </cell>
          <cell r="AK5">
            <v>47</v>
          </cell>
          <cell r="AL5">
            <v>39</v>
          </cell>
          <cell r="AM5">
            <v>44</v>
          </cell>
          <cell r="AN5">
            <v>36</v>
          </cell>
          <cell r="AO5">
            <v>34</v>
          </cell>
          <cell r="AP5">
            <v>40</v>
          </cell>
          <cell r="AQ5">
            <v>28</v>
          </cell>
          <cell r="AR5">
            <v>29</v>
          </cell>
          <cell r="AS5">
            <v>33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昭和47</v>
          </cell>
          <cell r="C1">
            <v>48</v>
          </cell>
          <cell r="D1">
            <v>49</v>
          </cell>
          <cell r="E1">
            <v>50</v>
          </cell>
          <cell r="F1">
            <v>51</v>
          </cell>
          <cell r="G1">
            <v>52</v>
          </cell>
          <cell r="H1">
            <v>53</v>
          </cell>
          <cell r="I1">
            <v>54</v>
          </cell>
          <cell r="J1">
            <v>55</v>
          </cell>
          <cell r="K1">
            <v>56</v>
          </cell>
          <cell r="L1">
            <v>57</v>
          </cell>
          <cell r="M1">
            <v>58</v>
          </cell>
          <cell r="N1">
            <v>59</v>
          </cell>
          <cell r="O1">
            <v>60</v>
          </cell>
          <cell r="P1">
            <v>61</v>
          </cell>
          <cell r="Q1">
            <v>62</v>
          </cell>
          <cell r="R1">
            <v>63</v>
          </cell>
          <cell r="S1" t="str">
            <v>平成元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  <cell r="AA1">
            <v>9</v>
          </cell>
          <cell r="AB1">
            <v>10</v>
          </cell>
          <cell r="AC1">
            <v>11</v>
          </cell>
          <cell r="AD1">
            <v>12</v>
          </cell>
          <cell r="AE1">
            <v>13</v>
          </cell>
          <cell r="AF1">
            <v>14</v>
          </cell>
          <cell r="AG1">
            <v>15</v>
          </cell>
          <cell r="AH1">
            <v>16</v>
          </cell>
          <cell r="AI1">
            <v>17</v>
          </cell>
          <cell r="AJ1">
            <v>18</v>
          </cell>
          <cell r="AK1">
            <v>19</v>
          </cell>
          <cell r="AL1">
            <v>20</v>
          </cell>
          <cell r="AM1">
            <v>21</v>
          </cell>
          <cell r="AN1">
            <v>22</v>
          </cell>
          <cell r="AO1">
            <v>23</v>
          </cell>
          <cell r="AP1">
            <v>24</v>
          </cell>
          <cell r="AQ1">
            <v>25</v>
          </cell>
          <cell r="AR1">
            <v>26</v>
          </cell>
          <cell r="AS1">
            <v>27</v>
          </cell>
        </row>
        <row r="2">
          <cell r="A2" t="str">
            <v>成鳥確認数</v>
          </cell>
          <cell r="B2">
            <v>33</v>
          </cell>
          <cell r="C2">
            <v>64</v>
          </cell>
          <cell r="D2">
            <v>80</v>
          </cell>
          <cell r="E2">
            <v>26</v>
          </cell>
          <cell r="F2">
            <v>78</v>
          </cell>
          <cell r="G2">
            <v>54</v>
          </cell>
          <cell r="H2">
            <v>168</v>
          </cell>
          <cell r="I2">
            <v>47</v>
          </cell>
          <cell r="J2">
            <v>80</v>
          </cell>
          <cell r="K2">
            <v>104</v>
          </cell>
          <cell r="L2">
            <v>61</v>
          </cell>
          <cell r="M2">
            <v>75</v>
          </cell>
          <cell r="N2">
            <v>112</v>
          </cell>
          <cell r="O2">
            <v>38</v>
          </cell>
          <cell r="P2">
            <v>43</v>
          </cell>
          <cell r="Q2">
            <v>46</v>
          </cell>
          <cell r="R2">
            <v>70</v>
          </cell>
          <cell r="S2">
            <v>38</v>
          </cell>
          <cell r="T2">
            <v>74</v>
          </cell>
          <cell r="U2">
            <v>56</v>
          </cell>
          <cell r="V2">
            <v>48</v>
          </cell>
          <cell r="W2">
            <v>50</v>
          </cell>
          <cell r="X2">
            <v>79</v>
          </cell>
          <cell r="Y2">
            <v>64</v>
          </cell>
          <cell r="Z2">
            <v>52</v>
          </cell>
          <cell r="AA2">
            <v>64</v>
          </cell>
          <cell r="AB2">
            <v>67</v>
          </cell>
          <cell r="AC2">
            <v>56</v>
          </cell>
          <cell r="AD2">
            <v>29</v>
          </cell>
          <cell r="AE2">
            <v>24</v>
          </cell>
          <cell r="AF2">
            <v>31</v>
          </cell>
          <cell r="AG2">
            <v>33</v>
          </cell>
          <cell r="AH2">
            <v>30</v>
          </cell>
          <cell r="AI2">
            <v>37</v>
          </cell>
          <cell r="AJ2">
            <v>23</v>
          </cell>
          <cell r="AK2">
            <v>34</v>
          </cell>
          <cell r="AL2">
            <v>39</v>
          </cell>
          <cell r="AM2">
            <v>37</v>
          </cell>
          <cell r="AN2">
            <v>16</v>
          </cell>
          <cell r="AO2">
            <v>19</v>
          </cell>
          <cell r="AP2">
            <v>27</v>
          </cell>
          <cell r="AQ2">
            <v>17</v>
          </cell>
          <cell r="AR2">
            <v>28</v>
          </cell>
          <cell r="AS2">
            <v>70</v>
          </cell>
        </row>
        <row r="3">
          <cell r="A3" t="str">
            <v>使用中の巣</v>
          </cell>
          <cell r="B3">
            <v>16</v>
          </cell>
          <cell r="C3">
            <v>29</v>
          </cell>
          <cell r="D3">
            <v>49</v>
          </cell>
          <cell r="E3">
            <v>12</v>
          </cell>
          <cell r="F3">
            <v>48</v>
          </cell>
          <cell r="G3">
            <v>24</v>
          </cell>
          <cell r="H3">
            <v>70</v>
          </cell>
          <cell r="I3">
            <v>21</v>
          </cell>
          <cell r="J3">
            <v>31</v>
          </cell>
          <cell r="K3">
            <v>20</v>
          </cell>
          <cell r="L3">
            <v>21</v>
          </cell>
          <cell r="M3">
            <v>25</v>
          </cell>
          <cell r="N3">
            <v>24</v>
          </cell>
          <cell r="O3">
            <v>22</v>
          </cell>
          <cell r="P3">
            <v>20</v>
          </cell>
          <cell r="Q3">
            <v>20</v>
          </cell>
          <cell r="R3">
            <v>18</v>
          </cell>
          <cell r="S3">
            <v>23</v>
          </cell>
          <cell r="T3">
            <v>37</v>
          </cell>
          <cell r="U3">
            <v>40</v>
          </cell>
          <cell r="V3">
            <v>35</v>
          </cell>
          <cell r="W3">
            <v>42</v>
          </cell>
          <cell r="X3">
            <v>40</v>
          </cell>
          <cell r="Y3">
            <v>40</v>
          </cell>
          <cell r="Z3">
            <v>32</v>
          </cell>
          <cell r="AA3">
            <v>42</v>
          </cell>
          <cell r="AB3">
            <v>37</v>
          </cell>
          <cell r="AC3">
            <v>37</v>
          </cell>
          <cell r="AD3">
            <v>23</v>
          </cell>
          <cell r="AE3">
            <v>15</v>
          </cell>
          <cell r="AF3">
            <v>18</v>
          </cell>
          <cell r="AG3">
            <v>18</v>
          </cell>
          <cell r="AH3">
            <v>30</v>
          </cell>
          <cell r="AI3">
            <v>29</v>
          </cell>
          <cell r="AJ3">
            <v>11</v>
          </cell>
          <cell r="AK3">
            <v>26</v>
          </cell>
          <cell r="AL3">
            <v>16</v>
          </cell>
          <cell r="AM3">
            <v>20</v>
          </cell>
          <cell r="AN3">
            <v>37</v>
          </cell>
          <cell r="AO3">
            <v>19</v>
          </cell>
          <cell r="AP3">
            <v>24</v>
          </cell>
          <cell r="AQ3">
            <v>19</v>
          </cell>
          <cell r="AR3">
            <v>18</v>
          </cell>
          <cell r="AS3">
            <v>39</v>
          </cell>
        </row>
        <row r="4">
          <cell r="A4" t="str">
            <v>古巣</v>
          </cell>
          <cell r="B4">
            <v>21</v>
          </cell>
          <cell r="C4">
            <v>81</v>
          </cell>
          <cell r="D4">
            <v>66</v>
          </cell>
          <cell r="E4">
            <v>25</v>
          </cell>
          <cell r="F4">
            <v>28</v>
          </cell>
          <cell r="G4">
            <v>71</v>
          </cell>
          <cell r="H4">
            <v>115</v>
          </cell>
          <cell r="I4">
            <v>53</v>
          </cell>
          <cell r="J4">
            <v>45</v>
          </cell>
          <cell r="K4">
            <v>84</v>
          </cell>
          <cell r="L4">
            <v>88</v>
          </cell>
          <cell r="M4">
            <v>70</v>
          </cell>
          <cell r="N4">
            <v>75</v>
          </cell>
          <cell r="O4">
            <v>49</v>
          </cell>
          <cell r="P4">
            <v>51</v>
          </cell>
          <cell r="Q4">
            <v>47</v>
          </cell>
          <cell r="R4">
            <v>48</v>
          </cell>
          <cell r="S4">
            <v>34</v>
          </cell>
          <cell r="T4">
            <v>74</v>
          </cell>
          <cell r="U4">
            <v>61</v>
          </cell>
          <cell r="V4">
            <v>76</v>
          </cell>
          <cell r="W4">
            <v>57</v>
          </cell>
          <cell r="X4">
            <v>102</v>
          </cell>
          <cell r="Y4">
            <v>81</v>
          </cell>
          <cell r="Z4">
            <v>55</v>
          </cell>
          <cell r="AA4">
            <v>63</v>
          </cell>
          <cell r="AB4">
            <v>86</v>
          </cell>
          <cell r="AC4">
            <v>70</v>
          </cell>
          <cell r="AD4">
            <v>42</v>
          </cell>
          <cell r="AE4">
            <v>28</v>
          </cell>
          <cell r="AF4">
            <v>39</v>
          </cell>
          <cell r="AG4">
            <v>27</v>
          </cell>
          <cell r="AH4">
            <v>50</v>
          </cell>
          <cell r="AI4">
            <v>33</v>
          </cell>
          <cell r="AJ4">
            <v>32</v>
          </cell>
          <cell r="AK4">
            <v>49</v>
          </cell>
          <cell r="AL4">
            <v>18</v>
          </cell>
          <cell r="AM4">
            <v>96</v>
          </cell>
          <cell r="AN4">
            <v>57</v>
          </cell>
          <cell r="AO4">
            <v>39</v>
          </cell>
          <cell r="AP4">
            <v>61</v>
          </cell>
          <cell r="AQ4">
            <v>43</v>
          </cell>
          <cell r="AR4">
            <v>26</v>
          </cell>
          <cell r="AS4">
            <v>6</v>
          </cell>
        </row>
        <row r="5">
          <cell r="A5" t="str">
            <v>児童数</v>
          </cell>
          <cell r="V5">
            <v>93</v>
          </cell>
          <cell r="W5">
            <v>83</v>
          </cell>
          <cell r="X5">
            <v>67</v>
          </cell>
          <cell r="Y5">
            <v>81</v>
          </cell>
          <cell r="Z5">
            <v>74</v>
          </cell>
          <cell r="AA5">
            <v>69</v>
          </cell>
          <cell r="AB5">
            <v>56</v>
          </cell>
          <cell r="AC5">
            <v>48</v>
          </cell>
          <cell r="AD5">
            <v>52</v>
          </cell>
          <cell r="AE5">
            <v>39</v>
          </cell>
          <cell r="AF5">
            <v>56</v>
          </cell>
          <cell r="AG5">
            <v>50</v>
          </cell>
          <cell r="AH5">
            <v>44</v>
          </cell>
          <cell r="AI5">
            <v>44</v>
          </cell>
          <cell r="AJ5">
            <v>58</v>
          </cell>
          <cell r="AK5">
            <v>52</v>
          </cell>
          <cell r="AL5">
            <v>52</v>
          </cell>
          <cell r="AM5">
            <v>50</v>
          </cell>
          <cell r="AN5">
            <v>46</v>
          </cell>
          <cell r="AO5">
            <v>40</v>
          </cell>
          <cell r="AP5">
            <v>47</v>
          </cell>
          <cell r="AQ5">
            <v>37</v>
          </cell>
          <cell r="AR5">
            <v>37</v>
          </cell>
          <cell r="AS5">
            <v>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abSelected="1" topLeftCell="U16" zoomScale="80" zoomScaleNormal="80" workbookViewId="0">
      <selection activeCell="AH28" sqref="AH28"/>
    </sheetView>
  </sheetViews>
  <sheetFormatPr defaultRowHeight="13.5" x14ac:dyDescent="0.15"/>
  <cols>
    <col min="1" max="1" width="17.125" style="1" customWidth="1"/>
    <col min="2" max="2" width="7.25" style="1" bestFit="1" customWidth="1"/>
    <col min="3" max="8" width="4.5" style="1" bestFit="1" customWidth="1"/>
    <col min="9" max="10" width="4.5" style="1" customWidth="1"/>
    <col min="11" max="11" width="5.5" style="1" customWidth="1"/>
    <col min="12" max="18" width="4.5" style="1" bestFit="1" customWidth="1"/>
    <col min="19" max="19" width="7.125" style="1" bestFit="1" customWidth="1"/>
    <col min="20" max="20" width="5.5" style="1" bestFit="1" customWidth="1"/>
    <col min="21" max="21" width="4.5" style="1" bestFit="1" customWidth="1"/>
    <col min="22" max="33" width="5.875" style="1" bestFit="1" customWidth="1"/>
    <col min="34" max="35" width="5.875" style="2" bestFit="1" customWidth="1"/>
    <col min="36" max="36" width="7.75" style="2" customWidth="1"/>
    <col min="37" max="38" width="5.875" style="2" bestFit="1" customWidth="1"/>
    <col min="39" max="39" width="4.5" style="1" bestFit="1" customWidth="1"/>
    <col min="40" max="40" width="6.75" style="1" customWidth="1"/>
    <col min="41" max="43" width="4.5" style="1" bestFit="1" customWidth="1"/>
    <col min="44" max="44" width="5.5" style="1" customWidth="1"/>
    <col min="45" max="45" width="8.375" style="1" bestFit="1" customWidth="1"/>
    <col min="46" max="46" width="5" style="1" customWidth="1"/>
    <col min="47" max="48" width="4" style="1" bestFit="1" customWidth="1"/>
    <col min="49" max="49" width="9" style="1"/>
    <col min="50" max="50" width="4.5" style="1" customWidth="1"/>
    <col min="51" max="256" width="9" style="1"/>
    <col min="257" max="257" width="17.125" style="1" customWidth="1"/>
    <col min="258" max="258" width="7.25" style="1" bestFit="1" customWidth="1"/>
    <col min="259" max="259" width="4.5" style="1" bestFit="1" customWidth="1"/>
    <col min="260" max="260" width="3.5" style="1" bestFit="1" customWidth="1"/>
    <col min="261" max="264" width="4.5" style="1" bestFit="1" customWidth="1"/>
    <col min="265" max="267" width="3.5" style="1" bestFit="1" customWidth="1"/>
    <col min="268" max="274" width="4.5" style="1" bestFit="1" customWidth="1"/>
    <col min="275" max="275" width="7.125" style="1" bestFit="1" customWidth="1"/>
    <col min="276" max="276" width="5.5" style="1" bestFit="1" customWidth="1"/>
    <col min="277" max="277" width="4.5" style="1" bestFit="1" customWidth="1"/>
    <col min="278" max="280" width="5.5" style="1" bestFit="1" customWidth="1"/>
    <col min="281" max="281" width="5.625" style="1" bestFit="1" customWidth="1"/>
    <col min="282" max="282" width="5.5" style="1" bestFit="1" customWidth="1"/>
    <col min="283" max="284" width="5.625" style="1" bestFit="1" customWidth="1"/>
    <col min="285" max="285" width="5.5" style="1" bestFit="1" customWidth="1"/>
    <col min="286" max="286" width="5.625" style="1" bestFit="1" customWidth="1"/>
    <col min="287" max="287" width="5.5" style="1" bestFit="1" customWidth="1"/>
    <col min="288" max="289" width="5.625" style="1" bestFit="1" customWidth="1"/>
    <col min="290" max="294" width="5.5" style="1" bestFit="1" customWidth="1"/>
    <col min="295" max="297" width="5.625" style="1" customWidth="1"/>
    <col min="298" max="299" width="6.5" style="1" customWidth="1"/>
    <col min="300" max="300" width="5.5" style="1" customWidth="1"/>
    <col min="301" max="512" width="9" style="1"/>
    <col min="513" max="513" width="17.125" style="1" customWidth="1"/>
    <col min="514" max="514" width="7.25" style="1" bestFit="1" customWidth="1"/>
    <col min="515" max="515" width="4.5" style="1" bestFit="1" customWidth="1"/>
    <col min="516" max="516" width="3.5" style="1" bestFit="1" customWidth="1"/>
    <col min="517" max="520" width="4.5" style="1" bestFit="1" customWidth="1"/>
    <col min="521" max="523" width="3.5" style="1" bestFit="1" customWidth="1"/>
    <col min="524" max="530" width="4.5" style="1" bestFit="1" customWidth="1"/>
    <col min="531" max="531" width="7.125" style="1" bestFit="1" customWidth="1"/>
    <col min="532" max="532" width="5.5" style="1" bestFit="1" customWidth="1"/>
    <col min="533" max="533" width="4.5" style="1" bestFit="1" customWidth="1"/>
    <col min="534" max="536" width="5.5" style="1" bestFit="1" customWidth="1"/>
    <col min="537" max="537" width="5.625" style="1" bestFit="1" customWidth="1"/>
    <col min="538" max="538" width="5.5" style="1" bestFit="1" customWidth="1"/>
    <col min="539" max="540" width="5.625" style="1" bestFit="1" customWidth="1"/>
    <col min="541" max="541" width="5.5" style="1" bestFit="1" customWidth="1"/>
    <col min="542" max="542" width="5.625" style="1" bestFit="1" customWidth="1"/>
    <col min="543" max="543" width="5.5" style="1" bestFit="1" customWidth="1"/>
    <col min="544" max="545" width="5.625" style="1" bestFit="1" customWidth="1"/>
    <col min="546" max="550" width="5.5" style="1" bestFit="1" customWidth="1"/>
    <col min="551" max="553" width="5.625" style="1" customWidth="1"/>
    <col min="554" max="555" width="6.5" style="1" customWidth="1"/>
    <col min="556" max="556" width="5.5" style="1" customWidth="1"/>
    <col min="557" max="768" width="9" style="1"/>
    <col min="769" max="769" width="17.125" style="1" customWidth="1"/>
    <col min="770" max="770" width="7.25" style="1" bestFit="1" customWidth="1"/>
    <col min="771" max="771" width="4.5" style="1" bestFit="1" customWidth="1"/>
    <col min="772" max="772" width="3.5" style="1" bestFit="1" customWidth="1"/>
    <col min="773" max="776" width="4.5" style="1" bestFit="1" customWidth="1"/>
    <col min="777" max="779" width="3.5" style="1" bestFit="1" customWidth="1"/>
    <col min="780" max="786" width="4.5" style="1" bestFit="1" customWidth="1"/>
    <col min="787" max="787" width="7.125" style="1" bestFit="1" customWidth="1"/>
    <col min="788" max="788" width="5.5" style="1" bestFit="1" customWidth="1"/>
    <col min="789" max="789" width="4.5" style="1" bestFit="1" customWidth="1"/>
    <col min="790" max="792" width="5.5" style="1" bestFit="1" customWidth="1"/>
    <col min="793" max="793" width="5.625" style="1" bestFit="1" customWidth="1"/>
    <col min="794" max="794" width="5.5" style="1" bestFit="1" customWidth="1"/>
    <col min="795" max="796" width="5.625" style="1" bestFit="1" customWidth="1"/>
    <col min="797" max="797" width="5.5" style="1" bestFit="1" customWidth="1"/>
    <col min="798" max="798" width="5.625" style="1" bestFit="1" customWidth="1"/>
    <col min="799" max="799" width="5.5" style="1" bestFit="1" customWidth="1"/>
    <col min="800" max="801" width="5.625" style="1" bestFit="1" customWidth="1"/>
    <col min="802" max="806" width="5.5" style="1" bestFit="1" customWidth="1"/>
    <col min="807" max="809" width="5.625" style="1" customWidth="1"/>
    <col min="810" max="811" width="6.5" style="1" customWidth="1"/>
    <col min="812" max="812" width="5.5" style="1" customWidth="1"/>
    <col min="813" max="1024" width="9" style="1"/>
    <col min="1025" max="1025" width="17.125" style="1" customWidth="1"/>
    <col min="1026" max="1026" width="7.25" style="1" bestFit="1" customWidth="1"/>
    <col min="1027" max="1027" width="4.5" style="1" bestFit="1" customWidth="1"/>
    <col min="1028" max="1028" width="3.5" style="1" bestFit="1" customWidth="1"/>
    <col min="1029" max="1032" width="4.5" style="1" bestFit="1" customWidth="1"/>
    <col min="1033" max="1035" width="3.5" style="1" bestFit="1" customWidth="1"/>
    <col min="1036" max="1042" width="4.5" style="1" bestFit="1" customWidth="1"/>
    <col min="1043" max="1043" width="7.125" style="1" bestFit="1" customWidth="1"/>
    <col min="1044" max="1044" width="5.5" style="1" bestFit="1" customWidth="1"/>
    <col min="1045" max="1045" width="4.5" style="1" bestFit="1" customWidth="1"/>
    <col min="1046" max="1048" width="5.5" style="1" bestFit="1" customWidth="1"/>
    <col min="1049" max="1049" width="5.625" style="1" bestFit="1" customWidth="1"/>
    <col min="1050" max="1050" width="5.5" style="1" bestFit="1" customWidth="1"/>
    <col min="1051" max="1052" width="5.625" style="1" bestFit="1" customWidth="1"/>
    <col min="1053" max="1053" width="5.5" style="1" bestFit="1" customWidth="1"/>
    <col min="1054" max="1054" width="5.625" style="1" bestFit="1" customWidth="1"/>
    <col min="1055" max="1055" width="5.5" style="1" bestFit="1" customWidth="1"/>
    <col min="1056" max="1057" width="5.625" style="1" bestFit="1" customWidth="1"/>
    <col min="1058" max="1062" width="5.5" style="1" bestFit="1" customWidth="1"/>
    <col min="1063" max="1065" width="5.625" style="1" customWidth="1"/>
    <col min="1066" max="1067" width="6.5" style="1" customWidth="1"/>
    <col min="1068" max="1068" width="5.5" style="1" customWidth="1"/>
    <col min="1069" max="1280" width="9" style="1"/>
    <col min="1281" max="1281" width="17.125" style="1" customWidth="1"/>
    <col min="1282" max="1282" width="7.25" style="1" bestFit="1" customWidth="1"/>
    <col min="1283" max="1283" width="4.5" style="1" bestFit="1" customWidth="1"/>
    <col min="1284" max="1284" width="3.5" style="1" bestFit="1" customWidth="1"/>
    <col min="1285" max="1288" width="4.5" style="1" bestFit="1" customWidth="1"/>
    <col min="1289" max="1291" width="3.5" style="1" bestFit="1" customWidth="1"/>
    <col min="1292" max="1298" width="4.5" style="1" bestFit="1" customWidth="1"/>
    <col min="1299" max="1299" width="7.125" style="1" bestFit="1" customWidth="1"/>
    <col min="1300" max="1300" width="5.5" style="1" bestFit="1" customWidth="1"/>
    <col min="1301" max="1301" width="4.5" style="1" bestFit="1" customWidth="1"/>
    <col min="1302" max="1304" width="5.5" style="1" bestFit="1" customWidth="1"/>
    <col min="1305" max="1305" width="5.625" style="1" bestFit="1" customWidth="1"/>
    <col min="1306" max="1306" width="5.5" style="1" bestFit="1" customWidth="1"/>
    <col min="1307" max="1308" width="5.625" style="1" bestFit="1" customWidth="1"/>
    <col min="1309" max="1309" width="5.5" style="1" bestFit="1" customWidth="1"/>
    <col min="1310" max="1310" width="5.625" style="1" bestFit="1" customWidth="1"/>
    <col min="1311" max="1311" width="5.5" style="1" bestFit="1" customWidth="1"/>
    <col min="1312" max="1313" width="5.625" style="1" bestFit="1" customWidth="1"/>
    <col min="1314" max="1318" width="5.5" style="1" bestFit="1" customWidth="1"/>
    <col min="1319" max="1321" width="5.625" style="1" customWidth="1"/>
    <col min="1322" max="1323" width="6.5" style="1" customWidth="1"/>
    <col min="1324" max="1324" width="5.5" style="1" customWidth="1"/>
    <col min="1325" max="1536" width="9" style="1"/>
    <col min="1537" max="1537" width="17.125" style="1" customWidth="1"/>
    <col min="1538" max="1538" width="7.25" style="1" bestFit="1" customWidth="1"/>
    <col min="1539" max="1539" width="4.5" style="1" bestFit="1" customWidth="1"/>
    <col min="1540" max="1540" width="3.5" style="1" bestFit="1" customWidth="1"/>
    <col min="1541" max="1544" width="4.5" style="1" bestFit="1" customWidth="1"/>
    <col min="1545" max="1547" width="3.5" style="1" bestFit="1" customWidth="1"/>
    <col min="1548" max="1554" width="4.5" style="1" bestFit="1" customWidth="1"/>
    <col min="1555" max="1555" width="7.125" style="1" bestFit="1" customWidth="1"/>
    <col min="1556" max="1556" width="5.5" style="1" bestFit="1" customWidth="1"/>
    <col min="1557" max="1557" width="4.5" style="1" bestFit="1" customWidth="1"/>
    <col min="1558" max="1560" width="5.5" style="1" bestFit="1" customWidth="1"/>
    <col min="1561" max="1561" width="5.625" style="1" bestFit="1" customWidth="1"/>
    <col min="1562" max="1562" width="5.5" style="1" bestFit="1" customWidth="1"/>
    <col min="1563" max="1564" width="5.625" style="1" bestFit="1" customWidth="1"/>
    <col min="1565" max="1565" width="5.5" style="1" bestFit="1" customWidth="1"/>
    <col min="1566" max="1566" width="5.625" style="1" bestFit="1" customWidth="1"/>
    <col min="1567" max="1567" width="5.5" style="1" bestFit="1" customWidth="1"/>
    <col min="1568" max="1569" width="5.625" style="1" bestFit="1" customWidth="1"/>
    <col min="1570" max="1574" width="5.5" style="1" bestFit="1" customWidth="1"/>
    <col min="1575" max="1577" width="5.625" style="1" customWidth="1"/>
    <col min="1578" max="1579" width="6.5" style="1" customWidth="1"/>
    <col min="1580" max="1580" width="5.5" style="1" customWidth="1"/>
    <col min="1581" max="1792" width="9" style="1"/>
    <col min="1793" max="1793" width="17.125" style="1" customWidth="1"/>
    <col min="1794" max="1794" width="7.25" style="1" bestFit="1" customWidth="1"/>
    <col min="1795" max="1795" width="4.5" style="1" bestFit="1" customWidth="1"/>
    <col min="1796" max="1796" width="3.5" style="1" bestFit="1" customWidth="1"/>
    <col min="1797" max="1800" width="4.5" style="1" bestFit="1" customWidth="1"/>
    <col min="1801" max="1803" width="3.5" style="1" bestFit="1" customWidth="1"/>
    <col min="1804" max="1810" width="4.5" style="1" bestFit="1" customWidth="1"/>
    <col min="1811" max="1811" width="7.125" style="1" bestFit="1" customWidth="1"/>
    <col min="1812" max="1812" width="5.5" style="1" bestFit="1" customWidth="1"/>
    <col min="1813" max="1813" width="4.5" style="1" bestFit="1" customWidth="1"/>
    <col min="1814" max="1816" width="5.5" style="1" bestFit="1" customWidth="1"/>
    <col min="1817" max="1817" width="5.625" style="1" bestFit="1" customWidth="1"/>
    <col min="1818" max="1818" width="5.5" style="1" bestFit="1" customWidth="1"/>
    <col min="1819" max="1820" width="5.625" style="1" bestFit="1" customWidth="1"/>
    <col min="1821" max="1821" width="5.5" style="1" bestFit="1" customWidth="1"/>
    <col min="1822" max="1822" width="5.625" style="1" bestFit="1" customWidth="1"/>
    <col min="1823" max="1823" width="5.5" style="1" bestFit="1" customWidth="1"/>
    <col min="1824" max="1825" width="5.625" style="1" bestFit="1" customWidth="1"/>
    <col min="1826" max="1830" width="5.5" style="1" bestFit="1" customWidth="1"/>
    <col min="1831" max="1833" width="5.625" style="1" customWidth="1"/>
    <col min="1834" max="1835" width="6.5" style="1" customWidth="1"/>
    <col min="1836" max="1836" width="5.5" style="1" customWidth="1"/>
    <col min="1837" max="2048" width="9" style="1"/>
    <col min="2049" max="2049" width="17.125" style="1" customWidth="1"/>
    <col min="2050" max="2050" width="7.25" style="1" bestFit="1" customWidth="1"/>
    <col min="2051" max="2051" width="4.5" style="1" bestFit="1" customWidth="1"/>
    <col min="2052" max="2052" width="3.5" style="1" bestFit="1" customWidth="1"/>
    <col min="2053" max="2056" width="4.5" style="1" bestFit="1" customWidth="1"/>
    <col min="2057" max="2059" width="3.5" style="1" bestFit="1" customWidth="1"/>
    <col min="2060" max="2066" width="4.5" style="1" bestFit="1" customWidth="1"/>
    <col min="2067" max="2067" width="7.125" style="1" bestFit="1" customWidth="1"/>
    <col min="2068" max="2068" width="5.5" style="1" bestFit="1" customWidth="1"/>
    <col min="2069" max="2069" width="4.5" style="1" bestFit="1" customWidth="1"/>
    <col min="2070" max="2072" width="5.5" style="1" bestFit="1" customWidth="1"/>
    <col min="2073" max="2073" width="5.625" style="1" bestFit="1" customWidth="1"/>
    <col min="2074" max="2074" width="5.5" style="1" bestFit="1" customWidth="1"/>
    <col min="2075" max="2076" width="5.625" style="1" bestFit="1" customWidth="1"/>
    <col min="2077" max="2077" width="5.5" style="1" bestFit="1" customWidth="1"/>
    <col min="2078" max="2078" width="5.625" style="1" bestFit="1" customWidth="1"/>
    <col min="2079" max="2079" width="5.5" style="1" bestFit="1" customWidth="1"/>
    <col min="2080" max="2081" width="5.625" style="1" bestFit="1" customWidth="1"/>
    <col min="2082" max="2086" width="5.5" style="1" bestFit="1" customWidth="1"/>
    <col min="2087" max="2089" width="5.625" style="1" customWidth="1"/>
    <col min="2090" max="2091" width="6.5" style="1" customWidth="1"/>
    <col min="2092" max="2092" width="5.5" style="1" customWidth="1"/>
    <col min="2093" max="2304" width="9" style="1"/>
    <col min="2305" max="2305" width="17.125" style="1" customWidth="1"/>
    <col min="2306" max="2306" width="7.25" style="1" bestFit="1" customWidth="1"/>
    <col min="2307" max="2307" width="4.5" style="1" bestFit="1" customWidth="1"/>
    <col min="2308" max="2308" width="3.5" style="1" bestFit="1" customWidth="1"/>
    <col min="2309" max="2312" width="4.5" style="1" bestFit="1" customWidth="1"/>
    <col min="2313" max="2315" width="3.5" style="1" bestFit="1" customWidth="1"/>
    <col min="2316" max="2322" width="4.5" style="1" bestFit="1" customWidth="1"/>
    <col min="2323" max="2323" width="7.125" style="1" bestFit="1" customWidth="1"/>
    <col min="2324" max="2324" width="5.5" style="1" bestFit="1" customWidth="1"/>
    <col min="2325" max="2325" width="4.5" style="1" bestFit="1" customWidth="1"/>
    <col min="2326" max="2328" width="5.5" style="1" bestFit="1" customWidth="1"/>
    <col min="2329" max="2329" width="5.625" style="1" bestFit="1" customWidth="1"/>
    <col min="2330" max="2330" width="5.5" style="1" bestFit="1" customWidth="1"/>
    <col min="2331" max="2332" width="5.625" style="1" bestFit="1" customWidth="1"/>
    <col min="2333" max="2333" width="5.5" style="1" bestFit="1" customWidth="1"/>
    <col min="2334" max="2334" width="5.625" style="1" bestFit="1" customWidth="1"/>
    <col min="2335" max="2335" width="5.5" style="1" bestFit="1" customWidth="1"/>
    <col min="2336" max="2337" width="5.625" style="1" bestFit="1" customWidth="1"/>
    <col min="2338" max="2342" width="5.5" style="1" bestFit="1" customWidth="1"/>
    <col min="2343" max="2345" width="5.625" style="1" customWidth="1"/>
    <col min="2346" max="2347" width="6.5" style="1" customWidth="1"/>
    <col min="2348" max="2348" width="5.5" style="1" customWidth="1"/>
    <col min="2349" max="2560" width="9" style="1"/>
    <col min="2561" max="2561" width="17.125" style="1" customWidth="1"/>
    <col min="2562" max="2562" width="7.25" style="1" bestFit="1" customWidth="1"/>
    <col min="2563" max="2563" width="4.5" style="1" bestFit="1" customWidth="1"/>
    <col min="2564" max="2564" width="3.5" style="1" bestFit="1" customWidth="1"/>
    <col min="2565" max="2568" width="4.5" style="1" bestFit="1" customWidth="1"/>
    <col min="2569" max="2571" width="3.5" style="1" bestFit="1" customWidth="1"/>
    <col min="2572" max="2578" width="4.5" style="1" bestFit="1" customWidth="1"/>
    <col min="2579" max="2579" width="7.125" style="1" bestFit="1" customWidth="1"/>
    <col min="2580" max="2580" width="5.5" style="1" bestFit="1" customWidth="1"/>
    <col min="2581" max="2581" width="4.5" style="1" bestFit="1" customWidth="1"/>
    <col min="2582" max="2584" width="5.5" style="1" bestFit="1" customWidth="1"/>
    <col min="2585" max="2585" width="5.625" style="1" bestFit="1" customWidth="1"/>
    <col min="2586" max="2586" width="5.5" style="1" bestFit="1" customWidth="1"/>
    <col min="2587" max="2588" width="5.625" style="1" bestFit="1" customWidth="1"/>
    <col min="2589" max="2589" width="5.5" style="1" bestFit="1" customWidth="1"/>
    <col min="2590" max="2590" width="5.625" style="1" bestFit="1" customWidth="1"/>
    <col min="2591" max="2591" width="5.5" style="1" bestFit="1" customWidth="1"/>
    <col min="2592" max="2593" width="5.625" style="1" bestFit="1" customWidth="1"/>
    <col min="2594" max="2598" width="5.5" style="1" bestFit="1" customWidth="1"/>
    <col min="2599" max="2601" width="5.625" style="1" customWidth="1"/>
    <col min="2602" max="2603" width="6.5" style="1" customWidth="1"/>
    <col min="2604" max="2604" width="5.5" style="1" customWidth="1"/>
    <col min="2605" max="2816" width="9" style="1"/>
    <col min="2817" max="2817" width="17.125" style="1" customWidth="1"/>
    <col min="2818" max="2818" width="7.25" style="1" bestFit="1" customWidth="1"/>
    <col min="2819" max="2819" width="4.5" style="1" bestFit="1" customWidth="1"/>
    <col min="2820" max="2820" width="3.5" style="1" bestFit="1" customWidth="1"/>
    <col min="2821" max="2824" width="4.5" style="1" bestFit="1" customWidth="1"/>
    <col min="2825" max="2827" width="3.5" style="1" bestFit="1" customWidth="1"/>
    <col min="2828" max="2834" width="4.5" style="1" bestFit="1" customWidth="1"/>
    <col min="2835" max="2835" width="7.125" style="1" bestFit="1" customWidth="1"/>
    <col min="2836" max="2836" width="5.5" style="1" bestFit="1" customWidth="1"/>
    <col min="2837" max="2837" width="4.5" style="1" bestFit="1" customWidth="1"/>
    <col min="2838" max="2840" width="5.5" style="1" bestFit="1" customWidth="1"/>
    <col min="2841" max="2841" width="5.625" style="1" bestFit="1" customWidth="1"/>
    <col min="2842" max="2842" width="5.5" style="1" bestFit="1" customWidth="1"/>
    <col min="2843" max="2844" width="5.625" style="1" bestFit="1" customWidth="1"/>
    <col min="2845" max="2845" width="5.5" style="1" bestFit="1" customWidth="1"/>
    <col min="2846" max="2846" width="5.625" style="1" bestFit="1" customWidth="1"/>
    <col min="2847" max="2847" width="5.5" style="1" bestFit="1" customWidth="1"/>
    <col min="2848" max="2849" width="5.625" style="1" bestFit="1" customWidth="1"/>
    <col min="2850" max="2854" width="5.5" style="1" bestFit="1" customWidth="1"/>
    <col min="2855" max="2857" width="5.625" style="1" customWidth="1"/>
    <col min="2858" max="2859" width="6.5" style="1" customWidth="1"/>
    <col min="2860" max="2860" width="5.5" style="1" customWidth="1"/>
    <col min="2861" max="3072" width="9" style="1"/>
    <col min="3073" max="3073" width="17.125" style="1" customWidth="1"/>
    <col min="3074" max="3074" width="7.25" style="1" bestFit="1" customWidth="1"/>
    <col min="3075" max="3075" width="4.5" style="1" bestFit="1" customWidth="1"/>
    <col min="3076" max="3076" width="3.5" style="1" bestFit="1" customWidth="1"/>
    <col min="3077" max="3080" width="4.5" style="1" bestFit="1" customWidth="1"/>
    <col min="3081" max="3083" width="3.5" style="1" bestFit="1" customWidth="1"/>
    <col min="3084" max="3090" width="4.5" style="1" bestFit="1" customWidth="1"/>
    <col min="3091" max="3091" width="7.125" style="1" bestFit="1" customWidth="1"/>
    <col min="3092" max="3092" width="5.5" style="1" bestFit="1" customWidth="1"/>
    <col min="3093" max="3093" width="4.5" style="1" bestFit="1" customWidth="1"/>
    <col min="3094" max="3096" width="5.5" style="1" bestFit="1" customWidth="1"/>
    <col min="3097" max="3097" width="5.625" style="1" bestFit="1" customWidth="1"/>
    <col min="3098" max="3098" width="5.5" style="1" bestFit="1" customWidth="1"/>
    <col min="3099" max="3100" width="5.625" style="1" bestFit="1" customWidth="1"/>
    <col min="3101" max="3101" width="5.5" style="1" bestFit="1" customWidth="1"/>
    <col min="3102" max="3102" width="5.625" style="1" bestFit="1" customWidth="1"/>
    <col min="3103" max="3103" width="5.5" style="1" bestFit="1" customWidth="1"/>
    <col min="3104" max="3105" width="5.625" style="1" bestFit="1" customWidth="1"/>
    <col min="3106" max="3110" width="5.5" style="1" bestFit="1" customWidth="1"/>
    <col min="3111" max="3113" width="5.625" style="1" customWidth="1"/>
    <col min="3114" max="3115" width="6.5" style="1" customWidth="1"/>
    <col min="3116" max="3116" width="5.5" style="1" customWidth="1"/>
    <col min="3117" max="3328" width="9" style="1"/>
    <col min="3329" max="3329" width="17.125" style="1" customWidth="1"/>
    <col min="3330" max="3330" width="7.25" style="1" bestFit="1" customWidth="1"/>
    <col min="3331" max="3331" width="4.5" style="1" bestFit="1" customWidth="1"/>
    <col min="3332" max="3332" width="3.5" style="1" bestFit="1" customWidth="1"/>
    <col min="3333" max="3336" width="4.5" style="1" bestFit="1" customWidth="1"/>
    <col min="3337" max="3339" width="3.5" style="1" bestFit="1" customWidth="1"/>
    <col min="3340" max="3346" width="4.5" style="1" bestFit="1" customWidth="1"/>
    <col min="3347" max="3347" width="7.125" style="1" bestFit="1" customWidth="1"/>
    <col min="3348" max="3348" width="5.5" style="1" bestFit="1" customWidth="1"/>
    <col min="3349" max="3349" width="4.5" style="1" bestFit="1" customWidth="1"/>
    <col min="3350" max="3352" width="5.5" style="1" bestFit="1" customWidth="1"/>
    <col min="3353" max="3353" width="5.625" style="1" bestFit="1" customWidth="1"/>
    <col min="3354" max="3354" width="5.5" style="1" bestFit="1" customWidth="1"/>
    <col min="3355" max="3356" width="5.625" style="1" bestFit="1" customWidth="1"/>
    <col min="3357" max="3357" width="5.5" style="1" bestFit="1" customWidth="1"/>
    <col min="3358" max="3358" width="5.625" style="1" bestFit="1" customWidth="1"/>
    <col min="3359" max="3359" width="5.5" style="1" bestFit="1" customWidth="1"/>
    <col min="3360" max="3361" width="5.625" style="1" bestFit="1" customWidth="1"/>
    <col min="3362" max="3366" width="5.5" style="1" bestFit="1" customWidth="1"/>
    <col min="3367" max="3369" width="5.625" style="1" customWidth="1"/>
    <col min="3370" max="3371" width="6.5" style="1" customWidth="1"/>
    <col min="3372" max="3372" width="5.5" style="1" customWidth="1"/>
    <col min="3373" max="3584" width="9" style="1"/>
    <col min="3585" max="3585" width="17.125" style="1" customWidth="1"/>
    <col min="3586" max="3586" width="7.25" style="1" bestFit="1" customWidth="1"/>
    <col min="3587" max="3587" width="4.5" style="1" bestFit="1" customWidth="1"/>
    <col min="3588" max="3588" width="3.5" style="1" bestFit="1" customWidth="1"/>
    <col min="3589" max="3592" width="4.5" style="1" bestFit="1" customWidth="1"/>
    <col min="3593" max="3595" width="3.5" style="1" bestFit="1" customWidth="1"/>
    <col min="3596" max="3602" width="4.5" style="1" bestFit="1" customWidth="1"/>
    <col min="3603" max="3603" width="7.125" style="1" bestFit="1" customWidth="1"/>
    <col min="3604" max="3604" width="5.5" style="1" bestFit="1" customWidth="1"/>
    <col min="3605" max="3605" width="4.5" style="1" bestFit="1" customWidth="1"/>
    <col min="3606" max="3608" width="5.5" style="1" bestFit="1" customWidth="1"/>
    <col min="3609" max="3609" width="5.625" style="1" bestFit="1" customWidth="1"/>
    <col min="3610" max="3610" width="5.5" style="1" bestFit="1" customWidth="1"/>
    <col min="3611" max="3612" width="5.625" style="1" bestFit="1" customWidth="1"/>
    <col min="3613" max="3613" width="5.5" style="1" bestFit="1" customWidth="1"/>
    <col min="3614" max="3614" width="5.625" style="1" bestFit="1" customWidth="1"/>
    <col min="3615" max="3615" width="5.5" style="1" bestFit="1" customWidth="1"/>
    <col min="3616" max="3617" width="5.625" style="1" bestFit="1" customWidth="1"/>
    <col min="3618" max="3622" width="5.5" style="1" bestFit="1" customWidth="1"/>
    <col min="3623" max="3625" width="5.625" style="1" customWidth="1"/>
    <col min="3626" max="3627" width="6.5" style="1" customWidth="1"/>
    <col min="3628" max="3628" width="5.5" style="1" customWidth="1"/>
    <col min="3629" max="3840" width="9" style="1"/>
    <col min="3841" max="3841" width="17.125" style="1" customWidth="1"/>
    <col min="3842" max="3842" width="7.25" style="1" bestFit="1" customWidth="1"/>
    <col min="3843" max="3843" width="4.5" style="1" bestFit="1" customWidth="1"/>
    <col min="3844" max="3844" width="3.5" style="1" bestFit="1" customWidth="1"/>
    <col min="3845" max="3848" width="4.5" style="1" bestFit="1" customWidth="1"/>
    <col min="3849" max="3851" width="3.5" style="1" bestFit="1" customWidth="1"/>
    <col min="3852" max="3858" width="4.5" style="1" bestFit="1" customWidth="1"/>
    <col min="3859" max="3859" width="7.125" style="1" bestFit="1" customWidth="1"/>
    <col min="3860" max="3860" width="5.5" style="1" bestFit="1" customWidth="1"/>
    <col min="3861" max="3861" width="4.5" style="1" bestFit="1" customWidth="1"/>
    <col min="3862" max="3864" width="5.5" style="1" bestFit="1" customWidth="1"/>
    <col min="3865" max="3865" width="5.625" style="1" bestFit="1" customWidth="1"/>
    <col min="3866" max="3866" width="5.5" style="1" bestFit="1" customWidth="1"/>
    <col min="3867" max="3868" width="5.625" style="1" bestFit="1" customWidth="1"/>
    <col min="3869" max="3869" width="5.5" style="1" bestFit="1" customWidth="1"/>
    <col min="3870" max="3870" width="5.625" style="1" bestFit="1" customWidth="1"/>
    <col min="3871" max="3871" width="5.5" style="1" bestFit="1" customWidth="1"/>
    <col min="3872" max="3873" width="5.625" style="1" bestFit="1" customWidth="1"/>
    <col min="3874" max="3878" width="5.5" style="1" bestFit="1" customWidth="1"/>
    <col min="3879" max="3881" width="5.625" style="1" customWidth="1"/>
    <col min="3882" max="3883" width="6.5" style="1" customWidth="1"/>
    <col min="3884" max="3884" width="5.5" style="1" customWidth="1"/>
    <col min="3885" max="4096" width="9" style="1"/>
    <col min="4097" max="4097" width="17.125" style="1" customWidth="1"/>
    <col min="4098" max="4098" width="7.25" style="1" bestFit="1" customWidth="1"/>
    <col min="4099" max="4099" width="4.5" style="1" bestFit="1" customWidth="1"/>
    <col min="4100" max="4100" width="3.5" style="1" bestFit="1" customWidth="1"/>
    <col min="4101" max="4104" width="4.5" style="1" bestFit="1" customWidth="1"/>
    <col min="4105" max="4107" width="3.5" style="1" bestFit="1" customWidth="1"/>
    <col min="4108" max="4114" width="4.5" style="1" bestFit="1" customWidth="1"/>
    <col min="4115" max="4115" width="7.125" style="1" bestFit="1" customWidth="1"/>
    <col min="4116" max="4116" width="5.5" style="1" bestFit="1" customWidth="1"/>
    <col min="4117" max="4117" width="4.5" style="1" bestFit="1" customWidth="1"/>
    <col min="4118" max="4120" width="5.5" style="1" bestFit="1" customWidth="1"/>
    <col min="4121" max="4121" width="5.625" style="1" bestFit="1" customWidth="1"/>
    <col min="4122" max="4122" width="5.5" style="1" bestFit="1" customWidth="1"/>
    <col min="4123" max="4124" width="5.625" style="1" bestFit="1" customWidth="1"/>
    <col min="4125" max="4125" width="5.5" style="1" bestFit="1" customWidth="1"/>
    <col min="4126" max="4126" width="5.625" style="1" bestFit="1" customWidth="1"/>
    <col min="4127" max="4127" width="5.5" style="1" bestFit="1" customWidth="1"/>
    <col min="4128" max="4129" width="5.625" style="1" bestFit="1" customWidth="1"/>
    <col min="4130" max="4134" width="5.5" style="1" bestFit="1" customWidth="1"/>
    <col min="4135" max="4137" width="5.625" style="1" customWidth="1"/>
    <col min="4138" max="4139" width="6.5" style="1" customWidth="1"/>
    <col min="4140" max="4140" width="5.5" style="1" customWidth="1"/>
    <col min="4141" max="4352" width="9" style="1"/>
    <col min="4353" max="4353" width="17.125" style="1" customWidth="1"/>
    <col min="4354" max="4354" width="7.25" style="1" bestFit="1" customWidth="1"/>
    <col min="4355" max="4355" width="4.5" style="1" bestFit="1" customWidth="1"/>
    <col min="4356" max="4356" width="3.5" style="1" bestFit="1" customWidth="1"/>
    <col min="4357" max="4360" width="4.5" style="1" bestFit="1" customWidth="1"/>
    <col min="4361" max="4363" width="3.5" style="1" bestFit="1" customWidth="1"/>
    <col min="4364" max="4370" width="4.5" style="1" bestFit="1" customWidth="1"/>
    <col min="4371" max="4371" width="7.125" style="1" bestFit="1" customWidth="1"/>
    <col min="4372" max="4372" width="5.5" style="1" bestFit="1" customWidth="1"/>
    <col min="4373" max="4373" width="4.5" style="1" bestFit="1" customWidth="1"/>
    <col min="4374" max="4376" width="5.5" style="1" bestFit="1" customWidth="1"/>
    <col min="4377" max="4377" width="5.625" style="1" bestFit="1" customWidth="1"/>
    <col min="4378" max="4378" width="5.5" style="1" bestFit="1" customWidth="1"/>
    <col min="4379" max="4380" width="5.625" style="1" bestFit="1" customWidth="1"/>
    <col min="4381" max="4381" width="5.5" style="1" bestFit="1" customWidth="1"/>
    <col min="4382" max="4382" width="5.625" style="1" bestFit="1" customWidth="1"/>
    <col min="4383" max="4383" width="5.5" style="1" bestFit="1" customWidth="1"/>
    <col min="4384" max="4385" width="5.625" style="1" bestFit="1" customWidth="1"/>
    <col min="4386" max="4390" width="5.5" style="1" bestFit="1" customWidth="1"/>
    <col min="4391" max="4393" width="5.625" style="1" customWidth="1"/>
    <col min="4394" max="4395" width="6.5" style="1" customWidth="1"/>
    <col min="4396" max="4396" width="5.5" style="1" customWidth="1"/>
    <col min="4397" max="4608" width="9" style="1"/>
    <col min="4609" max="4609" width="17.125" style="1" customWidth="1"/>
    <col min="4610" max="4610" width="7.25" style="1" bestFit="1" customWidth="1"/>
    <col min="4611" max="4611" width="4.5" style="1" bestFit="1" customWidth="1"/>
    <col min="4612" max="4612" width="3.5" style="1" bestFit="1" customWidth="1"/>
    <col min="4613" max="4616" width="4.5" style="1" bestFit="1" customWidth="1"/>
    <col min="4617" max="4619" width="3.5" style="1" bestFit="1" customWidth="1"/>
    <col min="4620" max="4626" width="4.5" style="1" bestFit="1" customWidth="1"/>
    <col min="4627" max="4627" width="7.125" style="1" bestFit="1" customWidth="1"/>
    <col min="4628" max="4628" width="5.5" style="1" bestFit="1" customWidth="1"/>
    <col min="4629" max="4629" width="4.5" style="1" bestFit="1" customWidth="1"/>
    <col min="4630" max="4632" width="5.5" style="1" bestFit="1" customWidth="1"/>
    <col min="4633" max="4633" width="5.625" style="1" bestFit="1" customWidth="1"/>
    <col min="4634" max="4634" width="5.5" style="1" bestFit="1" customWidth="1"/>
    <col min="4635" max="4636" width="5.625" style="1" bestFit="1" customWidth="1"/>
    <col min="4637" max="4637" width="5.5" style="1" bestFit="1" customWidth="1"/>
    <col min="4638" max="4638" width="5.625" style="1" bestFit="1" customWidth="1"/>
    <col min="4639" max="4639" width="5.5" style="1" bestFit="1" customWidth="1"/>
    <col min="4640" max="4641" width="5.625" style="1" bestFit="1" customWidth="1"/>
    <col min="4642" max="4646" width="5.5" style="1" bestFit="1" customWidth="1"/>
    <col min="4647" max="4649" width="5.625" style="1" customWidth="1"/>
    <col min="4650" max="4651" width="6.5" style="1" customWidth="1"/>
    <col min="4652" max="4652" width="5.5" style="1" customWidth="1"/>
    <col min="4653" max="4864" width="9" style="1"/>
    <col min="4865" max="4865" width="17.125" style="1" customWidth="1"/>
    <col min="4866" max="4866" width="7.25" style="1" bestFit="1" customWidth="1"/>
    <col min="4867" max="4867" width="4.5" style="1" bestFit="1" customWidth="1"/>
    <col min="4868" max="4868" width="3.5" style="1" bestFit="1" customWidth="1"/>
    <col min="4869" max="4872" width="4.5" style="1" bestFit="1" customWidth="1"/>
    <col min="4873" max="4875" width="3.5" style="1" bestFit="1" customWidth="1"/>
    <col min="4876" max="4882" width="4.5" style="1" bestFit="1" customWidth="1"/>
    <col min="4883" max="4883" width="7.125" style="1" bestFit="1" customWidth="1"/>
    <col min="4884" max="4884" width="5.5" style="1" bestFit="1" customWidth="1"/>
    <col min="4885" max="4885" width="4.5" style="1" bestFit="1" customWidth="1"/>
    <col min="4886" max="4888" width="5.5" style="1" bestFit="1" customWidth="1"/>
    <col min="4889" max="4889" width="5.625" style="1" bestFit="1" customWidth="1"/>
    <col min="4890" max="4890" width="5.5" style="1" bestFit="1" customWidth="1"/>
    <col min="4891" max="4892" width="5.625" style="1" bestFit="1" customWidth="1"/>
    <col min="4893" max="4893" width="5.5" style="1" bestFit="1" customWidth="1"/>
    <col min="4894" max="4894" width="5.625" style="1" bestFit="1" customWidth="1"/>
    <col min="4895" max="4895" width="5.5" style="1" bestFit="1" customWidth="1"/>
    <col min="4896" max="4897" width="5.625" style="1" bestFit="1" customWidth="1"/>
    <col min="4898" max="4902" width="5.5" style="1" bestFit="1" customWidth="1"/>
    <col min="4903" max="4905" width="5.625" style="1" customWidth="1"/>
    <col min="4906" max="4907" width="6.5" style="1" customWidth="1"/>
    <col min="4908" max="4908" width="5.5" style="1" customWidth="1"/>
    <col min="4909" max="5120" width="9" style="1"/>
    <col min="5121" max="5121" width="17.125" style="1" customWidth="1"/>
    <col min="5122" max="5122" width="7.25" style="1" bestFit="1" customWidth="1"/>
    <col min="5123" max="5123" width="4.5" style="1" bestFit="1" customWidth="1"/>
    <col min="5124" max="5124" width="3.5" style="1" bestFit="1" customWidth="1"/>
    <col min="5125" max="5128" width="4.5" style="1" bestFit="1" customWidth="1"/>
    <col min="5129" max="5131" width="3.5" style="1" bestFit="1" customWidth="1"/>
    <col min="5132" max="5138" width="4.5" style="1" bestFit="1" customWidth="1"/>
    <col min="5139" max="5139" width="7.125" style="1" bestFit="1" customWidth="1"/>
    <col min="5140" max="5140" width="5.5" style="1" bestFit="1" customWidth="1"/>
    <col min="5141" max="5141" width="4.5" style="1" bestFit="1" customWidth="1"/>
    <col min="5142" max="5144" width="5.5" style="1" bestFit="1" customWidth="1"/>
    <col min="5145" max="5145" width="5.625" style="1" bestFit="1" customWidth="1"/>
    <col min="5146" max="5146" width="5.5" style="1" bestFit="1" customWidth="1"/>
    <col min="5147" max="5148" width="5.625" style="1" bestFit="1" customWidth="1"/>
    <col min="5149" max="5149" width="5.5" style="1" bestFit="1" customWidth="1"/>
    <col min="5150" max="5150" width="5.625" style="1" bestFit="1" customWidth="1"/>
    <col min="5151" max="5151" width="5.5" style="1" bestFit="1" customWidth="1"/>
    <col min="5152" max="5153" width="5.625" style="1" bestFit="1" customWidth="1"/>
    <col min="5154" max="5158" width="5.5" style="1" bestFit="1" customWidth="1"/>
    <col min="5159" max="5161" width="5.625" style="1" customWidth="1"/>
    <col min="5162" max="5163" width="6.5" style="1" customWidth="1"/>
    <col min="5164" max="5164" width="5.5" style="1" customWidth="1"/>
    <col min="5165" max="5376" width="9" style="1"/>
    <col min="5377" max="5377" width="17.125" style="1" customWidth="1"/>
    <col min="5378" max="5378" width="7.25" style="1" bestFit="1" customWidth="1"/>
    <col min="5379" max="5379" width="4.5" style="1" bestFit="1" customWidth="1"/>
    <col min="5380" max="5380" width="3.5" style="1" bestFit="1" customWidth="1"/>
    <col min="5381" max="5384" width="4.5" style="1" bestFit="1" customWidth="1"/>
    <col min="5385" max="5387" width="3.5" style="1" bestFit="1" customWidth="1"/>
    <col min="5388" max="5394" width="4.5" style="1" bestFit="1" customWidth="1"/>
    <col min="5395" max="5395" width="7.125" style="1" bestFit="1" customWidth="1"/>
    <col min="5396" max="5396" width="5.5" style="1" bestFit="1" customWidth="1"/>
    <col min="5397" max="5397" width="4.5" style="1" bestFit="1" customWidth="1"/>
    <col min="5398" max="5400" width="5.5" style="1" bestFit="1" customWidth="1"/>
    <col min="5401" max="5401" width="5.625" style="1" bestFit="1" customWidth="1"/>
    <col min="5402" max="5402" width="5.5" style="1" bestFit="1" customWidth="1"/>
    <col min="5403" max="5404" width="5.625" style="1" bestFit="1" customWidth="1"/>
    <col min="5405" max="5405" width="5.5" style="1" bestFit="1" customWidth="1"/>
    <col min="5406" max="5406" width="5.625" style="1" bestFit="1" customWidth="1"/>
    <col min="5407" max="5407" width="5.5" style="1" bestFit="1" customWidth="1"/>
    <col min="5408" max="5409" width="5.625" style="1" bestFit="1" customWidth="1"/>
    <col min="5410" max="5414" width="5.5" style="1" bestFit="1" customWidth="1"/>
    <col min="5415" max="5417" width="5.625" style="1" customWidth="1"/>
    <col min="5418" max="5419" width="6.5" style="1" customWidth="1"/>
    <col min="5420" max="5420" width="5.5" style="1" customWidth="1"/>
    <col min="5421" max="5632" width="9" style="1"/>
    <col min="5633" max="5633" width="17.125" style="1" customWidth="1"/>
    <col min="5634" max="5634" width="7.25" style="1" bestFit="1" customWidth="1"/>
    <col min="5635" max="5635" width="4.5" style="1" bestFit="1" customWidth="1"/>
    <col min="5636" max="5636" width="3.5" style="1" bestFit="1" customWidth="1"/>
    <col min="5637" max="5640" width="4.5" style="1" bestFit="1" customWidth="1"/>
    <col min="5641" max="5643" width="3.5" style="1" bestFit="1" customWidth="1"/>
    <col min="5644" max="5650" width="4.5" style="1" bestFit="1" customWidth="1"/>
    <col min="5651" max="5651" width="7.125" style="1" bestFit="1" customWidth="1"/>
    <col min="5652" max="5652" width="5.5" style="1" bestFit="1" customWidth="1"/>
    <col min="5653" max="5653" width="4.5" style="1" bestFit="1" customWidth="1"/>
    <col min="5654" max="5656" width="5.5" style="1" bestFit="1" customWidth="1"/>
    <col min="5657" max="5657" width="5.625" style="1" bestFit="1" customWidth="1"/>
    <col min="5658" max="5658" width="5.5" style="1" bestFit="1" customWidth="1"/>
    <col min="5659" max="5660" width="5.625" style="1" bestFit="1" customWidth="1"/>
    <col min="5661" max="5661" width="5.5" style="1" bestFit="1" customWidth="1"/>
    <col min="5662" max="5662" width="5.625" style="1" bestFit="1" customWidth="1"/>
    <col min="5663" max="5663" width="5.5" style="1" bestFit="1" customWidth="1"/>
    <col min="5664" max="5665" width="5.625" style="1" bestFit="1" customWidth="1"/>
    <col min="5666" max="5670" width="5.5" style="1" bestFit="1" customWidth="1"/>
    <col min="5671" max="5673" width="5.625" style="1" customWidth="1"/>
    <col min="5674" max="5675" width="6.5" style="1" customWidth="1"/>
    <col min="5676" max="5676" width="5.5" style="1" customWidth="1"/>
    <col min="5677" max="5888" width="9" style="1"/>
    <col min="5889" max="5889" width="17.125" style="1" customWidth="1"/>
    <col min="5890" max="5890" width="7.25" style="1" bestFit="1" customWidth="1"/>
    <col min="5891" max="5891" width="4.5" style="1" bestFit="1" customWidth="1"/>
    <col min="5892" max="5892" width="3.5" style="1" bestFit="1" customWidth="1"/>
    <col min="5893" max="5896" width="4.5" style="1" bestFit="1" customWidth="1"/>
    <col min="5897" max="5899" width="3.5" style="1" bestFit="1" customWidth="1"/>
    <col min="5900" max="5906" width="4.5" style="1" bestFit="1" customWidth="1"/>
    <col min="5907" max="5907" width="7.125" style="1" bestFit="1" customWidth="1"/>
    <col min="5908" max="5908" width="5.5" style="1" bestFit="1" customWidth="1"/>
    <col min="5909" max="5909" width="4.5" style="1" bestFit="1" customWidth="1"/>
    <col min="5910" max="5912" width="5.5" style="1" bestFit="1" customWidth="1"/>
    <col min="5913" max="5913" width="5.625" style="1" bestFit="1" customWidth="1"/>
    <col min="5914" max="5914" width="5.5" style="1" bestFit="1" customWidth="1"/>
    <col min="5915" max="5916" width="5.625" style="1" bestFit="1" customWidth="1"/>
    <col min="5917" max="5917" width="5.5" style="1" bestFit="1" customWidth="1"/>
    <col min="5918" max="5918" width="5.625" style="1" bestFit="1" customWidth="1"/>
    <col min="5919" max="5919" width="5.5" style="1" bestFit="1" customWidth="1"/>
    <col min="5920" max="5921" width="5.625" style="1" bestFit="1" customWidth="1"/>
    <col min="5922" max="5926" width="5.5" style="1" bestFit="1" customWidth="1"/>
    <col min="5927" max="5929" width="5.625" style="1" customWidth="1"/>
    <col min="5930" max="5931" width="6.5" style="1" customWidth="1"/>
    <col min="5932" max="5932" width="5.5" style="1" customWidth="1"/>
    <col min="5933" max="6144" width="9" style="1"/>
    <col min="6145" max="6145" width="17.125" style="1" customWidth="1"/>
    <col min="6146" max="6146" width="7.25" style="1" bestFit="1" customWidth="1"/>
    <col min="6147" max="6147" width="4.5" style="1" bestFit="1" customWidth="1"/>
    <col min="6148" max="6148" width="3.5" style="1" bestFit="1" customWidth="1"/>
    <col min="6149" max="6152" width="4.5" style="1" bestFit="1" customWidth="1"/>
    <col min="6153" max="6155" width="3.5" style="1" bestFit="1" customWidth="1"/>
    <col min="6156" max="6162" width="4.5" style="1" bestFit="1" customWidth="1"/>
    <col min="6163" max="6163" width="7.125" style="1" bestFit="1" customWidth="1"/>
    <col min="6164" max="6164" width="5.5" style="1" bestFit="1" customWidth="1"/>
    <col min="6165" max="6165" width="4.5" style="1" bestFit="1" customWidth="1"/>
    <col min="6166" max="6168" width="5.5" style="1" bestFit="1" customWidth="1"/>
    <col min="6169" max="6169" width="5.625" style="1" bestFit="1" customWidth="1"/>
    <col min="6170" max="6170" width="5.5" style="1" bestFit="1" customWidth="1"/>
    <col min="6171" max="6172" width="5.625" style="1" bestFit="1" customWidth="1"/>
    <col min="6173" max="6173" width="5.5" style="1" bestFit="1" customWidth="1"/>
    <col min="6174" max="6174" width="5.625" style="1" bestFit="1" customWidth="1"/>
    <col min="6175" max="6175" width="5.5" style="1" bestFit="1" customWidth="1"/>
    <col min="6176" max="6177" width="5.625" style="1" bestFit="1" customWidth="1"/>
    <col min="6178" max="6182" width="5.5" style="1" bestFit="1" customWidth="1"/>
    <col min="6183" max="6185" width="5.625" style="1" customWidth="1"/>
    <col min="6186" max="6187" width="6.5" style="1" customWidth="1"/>
    <col min="6188" max="6188" width="5.5" style="1" customWidth="1"/>
    <col min="6189" max="6400" width="9" style="1"/>
    <col min="6401" max="6401" width="17.125" style="1" customWidth="1"/>
    <col min="6402" max="6402" width="7.25" style="1" bestFit="1" customWidth="1"/>
    <col min="6403" max="6403" width="4.5" style="1" bestFit="1" customWidth="1"/>
    <col min="6404" max="6404" width="3.5" style="1" bestFit="1" customWidth="1"/>
    <col min="6405" max="6408" width="4.5" style="1" bestFit="1" customWidth="1"/>
    <col min="6409" max="6411" width="3.5" style="1" bestFit="1" customWidth="1"/>
    <col min="6412" max="6418" width="4.5" style="1" bestFit="1" customWidth="1"/>
    <col min="6419" max="6419" width="7.125" style="1" bestFit="1" customWidth="1"/>
    <col min="6420" max="6420" width="5.5" style="1" bestFit="1" customWidth="1"/>
    <col min="6421" max="6421" width="4.5" style="1" bestFit="1" customWidth="1"/>
    <col min="6422" max="6424" width="5.5" style="1" bestFit="1" customWidth="1"/>
    <col min="6425" max="6425" width="5.625" style="1" bestFit="1" customWidth="1"/>
    <col min="6426" max="6426" width="5.5" style="1" bestFit="1" customWidth="1"/>
    <col min="6427" max="6428" width="5.625" style="1" bestFit="1" customWidth="1"/>
    <col min="6429" max="6429" width="5.5" style="1" bestFit="1" customWidth="1"/>
    <col min="6430" max="6430" width="5.625" style="1" bestFit="1" customWidth="1"/>
    <col min="6431" max="6431" width="5.5" style="1" bestFit="1" customWidth="1"/>
    <col min="6432" max="6433" width="5.625" style="1" bestFit="1" customWidth="1"/>
    <col min="6434" max="6438" width="5.5" style="1" bestFit="1" customWidth="1"/>
    <col min="6439" max="6441" width="5.625" style="1" customWidth="1"/>
    <col min="6442" max="6443" width="6.5" style="1" customWidth="1"/>
    <col min="6444" max="6444" width="5.5" style="1" customWidth="1"/>
    <col min="6445" max="6656" width="9" style="1"/>
    <col min="6657" max="6657" width="17.125" style="1" customWidth="1"/>
    <col min="6658" max="6658" width="7.25" style="1" bestFit="1" customWidth="1"/>
    <col min="6659" max="6659" width="4.5" style="1" bestFit="1" customWidth="1"/>
    <col min="6660" max="6660" width="3.5" style="1" bestFit="1" customWidth="1"/>
    <col min="6661" max="6664" width="4.5" style="1" bestFit="1" customWidth="1"/>
    <col min="6665" max="6667" width="3.5" style="1" bestFit="1" customWidth="1"/>
    <col min="6668" max="6674" width="4.5" style="1" bestFit="1" customWidth="1"/>
    <col min="6675" max="6675" width="7.125" style="1" bestFit="1" customWidth="1"/>
    <col min="6676" max="6676" width="5.5" style="1" bestFit="1" customWidth="1"/>
    <col min="6677" max="6677" width="4.5" style="1" bestFit="1" customWidth="1"/>
    <col min="6678" max="6680" width="5.5" style="1" bestFit="1" customWidth="1"/>
    <col min="6681" max="6681" width="5.625" style="1" bestFit="1" customWidth="1"/>
    <col min="6682" max="6682" width="5.5" style="1" bestFit="1" customWidth="1"/>
    <col min="6683" max="6684" width="5.625" style="1" bestFit="1" customWidth="1"/>
    <col min="6685" max="6685" width="5.5" style="1" bestFit="1" customWidth="1"/>
    <col min="6686" max="6686" width="5.625" style="1" bestFit="1" customWidth="1"/>
    <col min="6687" max="6687" width="5.5" style="1" bestFit="1" customWidth="1"/>
    <col min="6688" max="6689" width="5.625" style="1" bestFit="1" customWidth="1"/>
    <col min="6690" max="6694" width="5.5" style="1" bestFit="1" customWidth="1"/>
    <col min="6695" max="6697" width="5.625" style="1" customWidth="1"/>
    <col min="6698" max="6699" width="6.5" style="1" customWidth="1"/>
    <col min="6700" max="6700" width="5.5" style="1" customWidth="1"/>
    <col min="6701" max="6912" width="9" style="1"/>
    <col min="6913" max="6913" width="17.125" style="1" customWidth="1"/>
    <col min="6914" max="6914" width="7.25" style="1" bestFit="1" customWidth="1"/>
    <col min="6915" max="6915" width="4.5" style="1" bestFit="1" customWidth="1"/>
    <col min="6916" max="6916" width="3.5" style="1" bestFit="1" customWidth="1"/>
    <col min="6917" max="6920" width="4.5" style="1" bestFit="1" customWidth="1"/>
    <col min="6921" max="6923" width="3.5" style="1" bestFit="1" customWidth="1"/>
    <col min="6924" max="6930" width="4.5" style="1" bestFit="1" customWidth="1"/>
    <col min="6931" max="6931" width="7.125" style="1" bestFit="1" customWidth="1"/>
    <col min="6932" max="6932" width="5.5" style="1" bestFit="1" customWidth="1"/>
    <col min="6933" max="6933" width="4.5" style="1" bestFit="1" customWidth="1"/>
    <col min="6934" max="6936" width="5.5" style="1" bestFit="1" customWidth="1"/>
    <col min="6937" max="6937" width="5.625" style="1" bestFit="1" customWidth="1"/>
    <col min="6938" max="6938" width="5.5" style="1" bestFit="1" customWidth="1"/>
    <col min="6939" max="6940" width="5.625" style="1" bestFit="1" customWidth="1"/>
    <col min="6941" max="6941" width="5.5" style="1" bestFit="1" customWidth="1"/>
    <col min="6942" max="6942" width="5.625" style="1" bestFit="1" customWidth="1"/>
    <col min="6943" max="6943" width="5.5" style="1" bestFit="1" customWidth="1"/>
    <col min="6944" max="6945" width="5.625" style="1" bestFit="1" customWidth="1"/>
    <col min="6946" max="6950" width="5.5" style="1" bestFit="1" customWidth="1"/>
    <col min="6951" max="6953" width="5.625" style="1" customWidth="1"/>
    <col min="6954" max="6955" width="6.5" style="1" customWidth="1"/>
    <col min="6956" max="6956" width="5.5" style="1" customWidth="1"/>
    <col min="6957" max="7168" width="9" style="1"/>
    <col min="7169" max="7169" width="17.125" style="1" customWidth="1"/>
    <col min="7170" max="7170" width="7.25" style="1" bestFit="1" customWidth="1"/>
    <col min="7171" max="7171" width="4.5" style="1" bestFit="1" customWidth="1"/>
    <col min="7172" max="7172" width="3.5" style="1" bestFit="1" customWidth="1"/>
    <col min="7173" max="7176" width="4.5" style="1" bestFit="1" customWidth="1"/>
    <col min="7177" max="7179" width="3.5" style="1" bestFit="1" customWidth="1"/>
    <col min="7180" max="7186" width="4.5" style="1" bestFit="1" customWidth="1"/>
    <col min="7187" max="7187" width="7.125" style="1" bestFit="1" customWidth="1"/>
    <col min="7188" max="7188" width="5.5" style="1" bestFit="1" customWidth="1"/>
    <col min="7189" max="7189" width="4.5" style="1" bestFit="1" customWidth="1"/>
    <col min="7190" max="7192" width="5.5" style="1" bestFit="1" customWidth="1"/>
    <col min="7193" max="7193" width="5.625" style="1" bestFit="1" customWidth="1"/>
    <col min="7194" max="7194" width="5.5" style="1" bestFit="1" customWidth="1"/>
    <col min="7195" max="7196" width="5.625" style="1" bestFit="1" customWidth="1"/>
    <col min="7197" max="7197" width="5.5" style="1" bestFit="1" customWidth="1"/>
    <col min="7198" max="7198" width="5.625" style="1" bestFit="1" customWidth="1"/>
    <col min="7199" max="7199" width="5.5" style="1" bestFit="1" customWidth="1"/>
    <col min="7200" max="7201" width="5.625" style="1" bestFit="1" customWidth="1"/>
    <col min="7202" max="7206" width="5.5" style="1" bestFit="1" customWidth="1"/>
    <col min="7207" max="7209" width="5.625" style="1" customWidth="1"/>
    <col min="7210" max="7211" width="6.5" style="1" customWidth="1"/>
    <col min="7212" max="7212" width="5.5" style="1" customWidth="1"/>
    <col min="7213" max="7424" width="9" style="1"/>
    <col min="7425" max="7425" width="17.125" style="1" customWidth="1"/>
    <col min="7426" max="7426" width="7.25" style="1" bestFit="1" customWidth="1"/>
    <col min="7427" max="7427" width="4.5" style="1" bestFit="1" customWidth="1"/>
    <col min="7428" max="7428" width="3.5" style="1" bestFit="1" customWidth="1"/>
    <col min="7429" max="7432" width="4.5" style="1" bestFit="1" customWidth="1"/>
    <col min="7433" max="7435" width="3.5" style="1" bestFit="1" customWidth="1"/>
    <col min="7436" max="7442" width="4.5" style="1" bestFit="1" customWidth="1"/>
    <col min="7443" max="7443" width="7.125" style="1" bestFit="1" customWidth="1"/>
    <col min="7444" max="7444" width="5.5" style="1" bestFit="1" customWidth="1"/>
    <col min="7445" max="7445" width="4.5" style="1" bestFit="1" customWidth="1"/>
    <col min="7446" max="7448" width="5.5" style="1" bestFit="1" customWidth="1"/>
    <col min="7449" max="7449" width="5.625" style="1" bestFit="1" customWidth="1"/>
    <col min="7450" max="7450" width="5.5" style="1" bestFit="1" customWidth="1"/>
    <col min="7451" max="7452" width="5.625" style="1" bestFit="1" customWidth="1"/>
    <col min="7453" max="7453" width="5.5" style="1" bestFit="1" customWidth="1"/>
    <col min="7454" max="7454" width="5.625" style="1" bestFit="1" customWidth="1"/>
    <col min="7455" max="7455" width="5.5" style="1" bestFit="1" customWidth="1"/>
    <col min="7456" max="7457" width="5.625" style="1" bestFit="1" customWidth="1"/>
    <col min="7458" max="7462" width="5.5" style="1" bestFit="1" customWidth="1"/>
    <col min="7463" max="7465" width="5.625" style="1" customWidth="1"/>
    <col min="7466" max="7467" width="6.5" style="1" customWidth="1"/>
    <col min="7468" max="7468" width="5.5" style="1" customWidth="1"/>
    <col min="7469" max="7680" width="9" style="1"/>
    <col min="7681" max="7681" width="17.125" style="1" customWidth="1"/>
    <col min="7682" max="7682" width="7.25" style="1" bestFit="1" customWidth="1"/>
    <col min="7683" max="7683" width="4.5" style="1" bestFit="1" customWidth="1"/>
    <col min="7684" max="7684" width="3.5" style="1" bestFit="1" customWidth="1"/>
    <col min="7685" max="7688" width="4.5" style="1" bestFit="1" customWidth="1"/>
    <col min="7689" max="7691" width="3.5" style="1" bestFit="1" customWidth="1"/>
    <col min="7692" max="7698" width="4.5" style="1" bestFit="1" customWidth="1"/>
    <col min="7699" max="7699" width="7.125" style="1" bestFit="1" customWidth="1"/>
    <col min="7700" max="7700" width="5.5" style="1" bestFit="1" customWidth="1"/>
    <col min="7701" max="7701" width="4.5" style="1" bestFit="1" customWidth="1"/>
    <col min="7702" max="7704" width="5.5" style="1" bestFit="1" customWidth="1"/>
    <col min="7705" max="7705" width="5.625" style="1" bestFit="1" customWidth="1"/>
    <col min="7706" max="7706" width="5.5" style="1" bestFit="1" customWidth="1"/>
    <col min="7707" max="7708" width="5.625" style="1" bestFit="1" customWidth="1"/>
    <col min="7709" max="7709" width="5.5" style="1" bestFit="1" customWidth="1"/>
    <col min="7710" max="7710" width="5.625" style="1" bestFit="1" customWidth="1"/>
    <col min="7711" max="7711" width="5.5" style="1" bestFit="1" customWidth="1"/>
    <col min="7712" max="7713" width="5.625" style="1" bestFit="1" customWidth="1"/>
    <col min="7714" max="7718" width="5.5" style="1" bestFit="1" customWidth="1"/>
    <col min="7719" max="7721" width="5.625" style="1" customWidth="1"/>
    <col min="7722" max="7723" width="6.5" style="1" customWidth="1"/>
    <col min="7724" max="7724" width="5.5" style="1" customWidth="1"/>
    <col min="7725" max="7936" width="9" style="1"/>
    <col min="7937" max="7937" width="17.125" style="1" customWidth="1"/>
    <col min="7938" max="7938" width="7.25" style="1" bestFit="1" customWidth="1"/>
    <col min="7939" max="7939" width="4.5" style="1" bestFit="1" customWidth="1"/>
    <col min="7940" max="7940" width="3.5" style="1" bestFit="1" customWidth="1"/>
    <col min="7941" max="7944" width="4.5" style="1" bestFit="1" customWidth="1"/>
    <col min="7945" max="7947" width="3.5" style="1" bestFit="1" customWidth="1"/>
    <col min="7948" max="7954" width="4.5" style="1" bestFit="1" customWidth="1"/>
    <col min="7955" max="7955" width="7.125" style="1" bestFit="1" customWidth="1"/>
    <col min="7956" max="7956" width="5.5" style="1" bestFit="1" customWidth="1"/>
    <col min="7957" max="7957" width="4.5" style="1" bestFit="1" customWidth="1"/>
    <col min="7958" max="7960" width="5.5" style="1" bestFit="1" customWidth="1"/>
    <col min="7961" max="7961" width="5.625" style="1" bestFit="1" customWidth="1"/>
    <col min="7962" max="7962" width="5.5" style="1" bestFit="1" customWidth="1"/>
    <col min="7963" max="7964" width="5.625" style="1" bestFit="1" customWidth="1"/>
    <col min="7965" max="7965" width="5.5" style="1" bestFit="1" customWidth="1"/>
    <col min="7966" max="7966" width="5.625" style="1" bestFit="1" customWidth="1"/>
    <col min="7967" max="7967" width="5.5" style="1" bestFit="1" customWidth="1"/>
    <col min="7968" max="7969" width="5.625" style="1" bestFit="1" customWidth="1"/>
    <col min="7970" max="7974" width="5.5" style="1" bestFit="1" customWidth="1"/>
    <col min="7975" max="7977" width="5.625" style="1" customWidth="1"/>
    <col min="7978" max="7979" width="6.5" style="1" customWidth="1"/>
    <col min="7980" max="7980" width="5.5" style="1" customWidth="1"/>
    <col min="7981" max="8192" width="9" style="1"/>
    <col min="8193" max="8193" width="17.125" style="1" customWidth="1"/>
    <col min="8194" max="8194" width="7.25" style="1" bestFit="1" customWidth="1"/>
    <col min="8195" max="8195" width="4.5" style="1" bestFit="1" customWidth="1"/>
    <col min="8196" max="8196" width="3.5" style="1" bestFit="1" customWidth="1"/>
    <col min="8197" max="8200" width="4.5" style="1" bestFit="1" customWidth="1"/>
    <col min="8201" max="8203" width="3.5" style="1" bestFit="1" customWidth="1"/>
    <col min="8204" max="8210" width="4.5" style="1" bestFit="1" customWidth="1"/>
    <col min="8211" max="8211" width="7.125" style="1" bestFit="1" customWidth="1"/>
    <col min="8212" max="8212" width="5.5" style="1" bestFit="1" customWidth="1"/>
    <col min="8213" max="8213" width="4.5" style="1" bestFit="1" customWidth="1"/>
    <col min="8214" max="8216" width="5.5" style="1" bestFit="1" customWidth="1"/>
    <col min="8217" max="8217" width="5.625" style="1" bestFit="1" customWidth="1"/>
    <col min="8218" max="8218" width="5.5" style="1" bestFit="1" customWidth="1"/>
    <col min="8219" max="8220" width="5.625" style="1" bestFit="1" customWidth="1"/>
    <col min="8221" max="8221" width="5.5" style="1" bestFit="1" customWidth="1"/>
    <col min="8222" max="8222" width="5.625" style="1" bestFit="1" customWidth="1"/>
    <col min="8223" max="8223" width="5.5" style="1" bestFit="1" customWidth="1"/>
    <col min="8224" max="8225" width="5.625" style="1" bestFit="1" customWidth="1"/>
    <col min="8226" max="8230" width="5.5" style="1" bestFit="1" customWidth="1"/>
    <col min="8231" max="8233" width="5.625" style="1" customWidth="1"/>
    <col min="8234" max="8235" width="6.5" style="1" customWidth="1"/>
    <col min="8236" max="8236" width="5.5" style="1" customWidth="1"/>
    <col min="8237" max="8448" width="9" style="1"/>
    <col min="8449" max="8449" width="17.125" style="1" customWidth="1"/>
    <col min="8450" max="8450" width="7.25" style="1" bestFit="1" customWidth="1"/>
    <col min="8451" max="8451" width="4.5" style="1" bestFit="1" customWidth="1"/>
    <col min="8452" max="8452" width="3.5" style="1" bestFit="1" customWidth="1"/>
    <col min="8453" max="8456" width="4.5" style="1" bestFit="1" customWidth="1"/>
    <col min="8457" max="8459" width="3.5" style="1" bestFit="1" customWidth="1"/>
    <col min="8460" max="8466" width="4.5" style="1" bestFit="1" customWidth="1"/>
    <col min="8467" max="8467" width="7.125" style="1" bestFit="1" customWidth="1"/>
    <col min="8468" max="8468" width="5.5" style="1" bestFit="1" customWidth="1"/>
    <col min="8469" max="8469" width="4.5" style="1" bestFit="1" customWidth="1"/>
    <col min="8470" max="8472" width="5.5" style="1" bestFit="1" customWidth="1"/>
    <col min="8473" max="8473" width="5.625" style="1" bestFit="1" customWidth="1"/>
    <col min="8474" max="8474" width="5.5" style="1" bestFit="1" customWidth="1"/>
    <col min="8475" max="8476" width="5.625" style="1" bestFit="1" customWidth="1"/>
    <col min="8477" max="8477" width="5.5" style="1" bestFit="1" customWidth="1"/>
    <col min="8478" max="8478" width="5.625" style="1" bestFit="1" customWidth="1"/>
    <col min="8479" max="8479" width="5.5" style="1" bestFit="1" customWidth="1"/>
    <col min="8480" max="8481" width="5.625" style="1" bestFit="1" customWidth="1"/>
    <col min="8482" max="8486" width="5.5" style="1" bestFit="1" customWidth="1"/>
    <col min="8487" max="8489" width="5.625" style="1" customWidth="1"/>
    <col min="8490" max="8491" width="6.5" style="1" customWidth="1"/>
    <col min="8492" max="8492" width="5.5" style="1" customWidth="1"/>
    <col min="8493" max="8704" width="9" style="1"/>
    <col min="8705" max="8705" width="17.125" style="1" customWidth="1"/>
    <col min="8706" max="8706" width="7.25" style="1" bestFit="1" customWidth="1"/>
    <col min="8707" max="8707" width="4.5" style="1" bestFit="1" customWidth="1"/>
    <col min="8708" max="8708" width="3.5" style="1" bestFit="1" customWidth="1"/>
    <col min="8709" max="8712" width="4.5" style="1" bestFit="1" customWidth="1"/>
    <col min="8713" max="8715" width="3.5" style="1" bestFit="1" customWidth="1"/>
    <col min="8716" max="8722" width="4.5" style="1" bestFit="1" customWidth="1"/>
    <col min="8723" max="8723" width="7.125" style="1" bestFit="1" customWidth="1"/>
    <col min="8724" max="8724" width="5.5" style="1" bestFit="1" customWidth="1"/>
    <col min="8725" max="8725" width="4.5" style="1" bestFit="1" customWidth="1"/>
    <col min="8726" max="8728" width="5.5" style="1" bestFit="1" customWidth="1"/>
    <col min="8729" max="8729" width="5.625" style="1" bestFit="1" customWidth="1"/>
    <col min="8730" max="8730" width="5.5" style="1" bestFit="1" customWidth="1"/>
    <col min="8731" max="8732" width="5.625" style="1" bestFit="1" customWidth="1"/>
    <col min="8733" max="8733" width="5.5" style="1" bestFit="1" customWidth="1"/>
    <col min="8734" max="8734" width="5.625" style="1" bestFit="1" customWidth="1"/>
    <col min="8735" max="8735" width="5.5" style="1" bestFit="1" customWidth="1"/>
    <col min="8736" max="8737" width="5.625" style="1" bestFit="1" customWidth="1"/>
    <col min="8738" max="8742" width="5.5" style="1" bestFit="1" customWidth="1"/>
    <col min="8743" max="8745" width="5.625" style="1" customWidth="1"/>
    <col min="8746" max="8747" width="6.5" style="1" customWidth="1"/>
    <col min="8748" max="8748" width="5.5" style="1" customWidth="1"/>
    <col min="8749" max="8960" width="9" style="1"/>
    <col min="8961" max="8961" width="17.125" style="1" customWidth="1"/>
    <col min="8962" max="8962" width="7.25" style="1" bestFit="1" customWidth="1"/>
    <col min="8963" max="8963" width="4.5" style="1" bestFit="1" customWidth="1"/>
    <col min="8964" max="8964" width="3.5" style="1" bestFit="1" customWidth="1"/>
    <col min="8965" max="8968" width="4.5" style="1" bestFit="1" customWidth="1"/>
    <col min="8969" max="8971" width="3.5" style="1" bestFit="1" customWidth="1"/>
    <col min="8972" max="8978" width="4.5" style="1" bestFit="1" customWidth="1"/>
    <col min="8979" max="8979" width="7.125" style="1" bestFit="1" customWidth="1"/>
    <col min="8980" max="8980" width="5.5" style="1" bestFit="1" customWidth="1"/>
    <col min="8981" max="8981" width="4.5" style="1" bestFit="1" customWidth="1"/>
    <col min="8982" max="8984" width="5.5" style="1" bestFit="1" customWidth="1"/>
    <col min="8985" max="8985" width="5.625" style="1" bestFit="1" customWidth="1"/>
    <col min="8986" max="8986" width="5.5" style="1" bestFit="1" customWidth="1"/>
    <col min="8987" max="8988" width="5.625" style="1" bestFit="1" customWidth="1"/>
    <col min="8989" max="8989" width="5.5" style="1" bestFit="1" customWidth="1"/>
    <col min="8990" max="8990" width="5.625" style="1" bestFit="1" customWidth="1"/>
    <col min="8991" max="8991" width="5.5" style="1" bestFit="1" customWidth="1"/>
    <col min="8992" max="8993" width="5.625" style="1" bestFit="1" customWidth="1"/>
    <col min="8994" max="8998" width="5.5" style="1" bestFit="1" customWidth="1"/>
    <col min="8999" max="9001" width="5.625" style="1" customWidth="1"/>
    <col min="9002" max="9003" width="6.5" style="1" customWidth="1"/>
    <col min="9004" max="9004" width="5.5" style="1" customWidth="1"/>
    <col min="9005" max="9216" width="9" style="1"/>
    <col min="9217" max="9217" width="17.125" style="1" customWidth="1"/>
    <col min="9218" max="9218" width="7.25" style="1" bestFit="1" customWidth="1"/>
    <col min="9219" max="9219" width="4.5" style="1" bestFit="1" customWidth="1"/>
    <col min="9220" max="9220" width="3.5" style="1" bestFit="1" customWidth="1"/>
    <col min="9221" max="9224" width="4.5" style="1" bestFit="1" customWidth="1"/>
    <col min="9225" max="9227" width="3.5" style="1" bestFit="1" customWidth="1"/>
    <col min="9228" max="9234" width="4.5" style="1" bestFit="1" customWidth="1"/>
    <col min="9235" max="9235" width="7.125" style="1" bestFit="1" customWidth="1"/>
    <col min="9236" max="9236" width="5.5" style="1" bestFit="1" customWidth="1"/>
    <col min="9237" max="9237" width="4.5" style="1" bestFit="1" customWidth="1"/>
    <col min="9238" max="9240" width="5.5" style="1" bestFit="1" customWidth="1"/>
    <col min="9241" max="9241" width="5.625" style="1" bestFit="1" customWidth="1"/>
    <col min="9242" max="9242" width="5.5" style="1" bestFit="1" customWidth="1"/>
    <col min="9243" max="9244" width="5.625" style="1" bestFit="1" customWidth="1"/>
    <col min="9245" max="9245" width="5.5" style="1" bestFit="1" customWidth="1"/>
    <col min="9246" max="9246" width="5.625" style="1" bestFit="1" customWidth="1"/>
    <col min="9247" max="9247" width="5.5" style="1" bestFit="1" customWidth="1"/>
    <col min="9248" max="9249" width="5.625" style="1" bestFit="1" customWidth="1"/>
    <col min="9250" max="9254" width="5.5" style="1" bestFit="1" customWidth="1"/>
    <col min="9255" max="9257" width="5.625" style="1" customWidth="1"/>
    <col min="9258" max="9259" width="6.5" style="1" customWidth="1"/>
    <col min="9260" max="9260" width="5.5" style="1" customWidth="1"/>
    <col min="9261" max="9472" width="9" style="1"/>
    <col min="9473" max="9473" width="17.125" style="1" customWidth="1"/>
    <col min="9474" max="9474" width="7.25" style="1" bestFit="1" customWidth="1"/>
    <col min="9475" max="9475" width="4.5" style="1" bestFit="1" customWidth="1"/>
    <col min="9476" max="9476" width="3.5" style="1" bestFit="1" customWidth="1"/>
    <col min="9477" max="9480" width="4.5" style="1" bestFit="1" customWidth="1"/>
    <col min="9481" max="9483" width="3.5" style="1" bestFit="1" customWidth="1"/>
    <col min="9484" max="9490" width="4.5" style="1" bestFit="1" customWidth="1"/>
    <col min="9491" max="9491" width="7.125" style="1" bestFit="1" customWidth="1"/>
    <col min="9492" max="9492" width="5.5" style="1" bestFit="1" customWidth="1"/>
    <col min="9493" max="9493" width="4.5" style="1" bestFit="1" customWidth="1"/>
    <col min="9494" max="9496" width="5.5" style="1" bestFit="1" customWidth="1"/>
    <col min="9497" max="9497" width="5.625" style="1" bestFit="1" customWidth="1"/>
    <col min="9498" max="9498" width="5.5" style="1" bestFit="1" customWidth="1"/>
    <col min="9499" max="9500" width="5.625" style="1" bestFit="1" customWidth="1"/>
    <col min="9501" max="9501" width="5.5" style="1" bestFit="1" customWidth="1"/>
    <col min="9502" max="9502" width="5.625" style="1" bestFit="1" customWidth="1"/>
    <col min="9503" max="9503" width="5.5" style="1" bestFit="1" customWidth="1"/>
    <col min="9504" max="9505" width="5.625" style="1" bestFit="1" customWidth="1"/>
    <col min="9506" max="9510" width="5.5" style="1" bestFit="1" customWidth="1"/>
    <col min="9511" max="9513" width="5.625" style="1" customWidth="1"/>
    <col min="9514" max="9515" width="6.5" style="1" customWidth="1"/>
    <col min="9516" max="9516" width="5.5" style="1" customWidth="1"/>
    <col min="9517" max="9728" width="9" style="1"/>
    <col min="9729" max="9729" width="17.125" style="1" customWidth="1"/>
    <col min="9730" max="9730" width="7.25" style="1" bestFit="1" customWidth="1"/>
    <col min="9731" max="9731" width="4.5" style="1" bestFit="1" customWidth="1"/>
    <col min="9732" max="9732" width="3.5" style="1" bestFit="1" customWidth="1"/>
    <col min="9733" max="9736" width="4.5" style="1" bestFit="1" customWidth="1"/>
    <col min="9737" max="9739" width="3.5" style="1" bestFit="1" customWidth="1"/>
    <col min="9740" max="9746" width="4.5" style="1" bestFit="1" customWidth="1"/>
    <col min="9747" max="9747" width="7.125" style="1" bestFit="1" customWidth="1"/>
    <col min="9748" max="9748" width="5.5" style="1" bestFit="1" customWidth="1"/>
    <col min="9749" max="9749" width="4.5" style="1" bestFit="1" customWidth="1"/>
    <col min="9750" max="9752" width="5.5" style="1" bestFit="1" customWidth="1"/>
    <col min="9753" max="9753" width="5.625" style="1" bestFit="1" customWidth="1"/>
    <col min="9754" max="9754" width="5.5" style="1" bestFit="1" customWidth="1"/>
    <col min="9755" max="9756" width="5.625" style="1" bestFit="1" customWidth="1"/>
    <col min="9757" max="9757" width="5.5" style="1" bestFit="1" customWidth="1"/>
    <col min="9758" max="9758" width="5.625" style="1" bestFit="1" customWidth="1"/>
    <col min="9759" max="9759" width="5.5" style="1" bestFit="1" customWidth="1"/>
    <col min="9760" max="9761" width="5.625" style="1" bestFit="1" customWidth="1"/>
    <col min="9762" max="9766" width="5.5" style="1" bestFit="1" customWidth="1"/>
    <col min="9767" max="9769" width="5.625" style="1" customWidth="1"/>
    <col min="9770" max="9771" width="6.5" style="1" customWidth="1"/>
    <col min="9772" max="9772" width="5.5" style="1" customWidth="1"/>
    <col min="9773" max="9984" width="9" style="1"/>
    <col min="9985" max="9985" width="17.125" style="1" customWidth="1"/>
    <col min="9986" max="9986" width="7.25" style="1" bestFit="1" customWidth="1"/>
    <col min="9987" max="9987" width="4.5" style="1" bestFit="1" customWidth="1"/>
    <col min="9988" max="9988" width="3.5" style="1" bestFit="1" customWidth="1"/>
    <col min="9989" max="9992" width="4.5" style="1" bestFit="1" customWidth="1"/>
    <col min="9993" max="9995" width="3.5" style="1" bestFit="1" customWidth="1"/>
    <col min="9996" max="10002" width="4.5" style="1" bestFit="1" customWidth="1"/>
    <col min="10003" max="10003" width="7.125" style="1" bestFit="1" customWidth="1"/>
    <col min="10004" max="10004" width="5.5" style="1" bestFit="1" customWidth="1"/>
    <col min="10005" max="10005" width="4.5" style="1" bestFit="1" customWidth="1"/>
    <col min="10006" max="10008" width="5.5" style="1" bestFit="1" customWidth="1"/>
    <col min="10009" max="10009" width="5.625" style="1" bestFit="1" customWidth="1"/>
    <col min="10010" max="10010" width="5.5" style="1" bestFit="1" customWidth="1"/>
    <col min="10011" max="10012" width="5.625" style="1" bestFit="1" customWidth="1"/>
    <col min="10013" max="10013" width="5.5" style="1" bestFit="1" customWidth="1"/>
    <col min="10014" max="10014" width="5.625" style="1" bestFit="1" customWidth="1"/>
    <col min="10015" max="10015" width="5.5" style="1" bestFit="1" customWidth="1"/>
    <col min="10016" max="10017" width="5.625" style="1" bestFit="1" customWidth="1"/>
    <col min="10018" max="10022" width="5.5" style="1" bestFit="1" customWidth="1"/>
    <col min="10023" max="10025" width="5.625" style="1" customWidth="1"/>
    <col min="10026" max="10027" width="6.5" style="1" customWidth="1"/>
    <col min="10028" max="10028" width="5.5" style="1" customWidth="1"/>
    <col min="10029" max="10240" width="9" style="1"/>
    <col min="10241" max="10241" width="17.125" style="1" customWidth="1"/>
    <col min="10242" max="10242" width="7.25" style="1" bestFit="1" customWidth="1"/>
    <col min="10243" max="10243" width="4.5" style="1" bestFit="1" customWidth="1"/>
    <col min="10244" max="10244" width="3.5" style="1" bestFit="1" customWidth="1"/>
    <col min="10245" max="10248" width="4.5" style="1" bestFit="1" customWidth="1"/>
    <col min="10249" max="10251" width="3.5" style="1" bestFit="1" customWidth="1"/>
    <col min="10252" max="10258" width="4.5" style="1" bestFit="1" customWidth="1"/>
    <col min="10259" max="10259" width="7.125" style="1" bestFit="1" customWidth="1"/>
    <col min="10260" max="10260" width="5.5" style="1" bestFit="1" customWidth="1"/>
    <col min="10261" max="10261" width="4.5" style="1" bestFit="1" customWidth="1"/>
    <col min="10262" max="10264" width="5.5" style="1" bestFit="1" customWidth="1"/>
    <col min="10265" max="10265" width="5.625" style="1" bestFit="1" customWidth="1"/>
    <col min="10266" max="10266" width="5.5" style="1" bestFit="1" customWidth="1"/>
    <col min="10267" max="10268" width="5.625" style="1" bestFit="1" customWidth="1"/>
    <col min="10269" max="10269" width="5.5" style="1" bestFit="1" customWidth="1"/>
    <col min="10270" max="10270" width="5.625" style="1" bestFit="1" customWidth="1"/>
    <col min="10271" max="10271" width="5.5" style="1" bestFit="1" customWidth="1"/>
    <col min="10272" max="10273" width="5.625" style="1" bestFit="1" customWidth="1"/>
    <col min="10274" max="10278" width="5.5" style="1" bestFit="1" customWidth="1"/>
    <col min="10279" max="10281" width="5.625" style="1" customWidth="1"/>
    <col min="10282" max="10283" width="6.5" style="1" customWidth="1"/>
    <col min="10284" max="10284" width="5.5" style="1" customWidth="1"/>
    <col min="10285" max="10496" width="9" style="1"/>
    <col min="10497" max="10497" width="17.125" style="1" customWidth="1"/>
    <col min="10498" max="10498" width="7.25" style="1" bestFit="1" customWidth="1"/>
    <col min="10499" max="10499" width="4.5" style="1" bestFit="1" customWidth="1"/>
    <col min="10500" max="10500" width="3.5" style="1" bestFit="1" customWidth="1"/>
    <col min="10501" max="10504" width="4.5" style="1" bestFit="1" customWidth="1"/>
    <col min="10505" max="10507" width="3.5" style="1" bestFit="1" customWidth="1"/>
    <col min="10508" max="10514" width="4.5" style="1" bestFit="1" customWidth="1"/>
    <col min="10515" max="10515" width="7.125" style="1" bestFit="1" customWidth="1"/>
    <col min="10516" max="10516" width="5.5" style="1" bestFit="1" customWidth="1"/>
    <col min="10517" max="10517" width="4.5" style="1" bestFit="1" customWidth="1"/>
    <col min="10518" max="10520" width="5.5" style="1" bestFit="1" customWidth="1"/>
    <col min="10521" max="10521" width="5.625" style="1" bestFit="1" customWidth="1"/>
    <col min="10522" max="10522" width="5.5" style="1" bestFit="1" customWidth="1"/>
    <col min="10523" max="10524" width="5.625" style="1" bestFit="1" customWidth="1"/>
    <col min="10525" max="10525" width="5.5" style="1" bestFit="1" customWidth="1"/>
    <col min="10526" max="10526" width="5.625" style="1" bestFit="1" customWidth="1"/>
    <col min="10527" max="10527" width="5.5" style="1" bestFit="1" customWidth="1"/>
    <col min="10528" max="10529" width="5.625" style="1" bestFit="1" customWidth="1"/>
    <col min="10530" max="10534" width="5.5" style="1" bestFit="1" customWidth="1"/>
    <col min="10535" max="10537" width="5.625" style="1" customWidth="1"/>
    <col min="10538" max="10539" width="6.5" style="1" customWidth="1"/>
    <col min="10540" max="10540" width="5.5" style="1" customWidth="1"/>
    <col min="10541" max="10752" width="9" style="1"/>
    <col min="10753" max="10753" width="17.125" style="1" customWidth="1"/>
    <col min="10754" max="10754" width="7.25" style="1" bestFit="1" customWidth="1"/>
    <col min="10755" max="10755" width="4.5" style="1" bestFit="1" customWidth="1"/>
    <col min="10756" max="10756" width="3.5" style="1" bestFit="1" customWidth="1"/>
    <col min="10757" max="10760" width="4.5" style="1" bestFit="1" customWidth="1"/>
    <col min="10761" max="10763" width="3.5" style="1" bestFit="1" customWidth="1"/>
    <col min="10764" max="10770" width="4.5" style="1" bestFit="1" customWidth="1"/>
    <col min="10771" max="10771" width="7.125" style="1" bestFit="1" customWidth="1"/>
    <col min="10772" max="10772" width="5.5" style="1" bestFit="1" customWidth="1"/>
    <col min="10773" max="10773" width="4.5" style="1" bestFit="1" customWidth="1"/>
    <col min="10774" max="10776" width="5.5" style="1" bestFit="1" customWidth="1"/>
    <col min="10777" max="10777" width="5.625" style="1" bestFit="1" customWidth="1"/>
    <col min="10778" max="10778" width="5.5" style="1" bestFit="1" customWidth="1"/>
    <col min="10779" max="10780" width="5.625" style="1" bestFit="1" customWidth="1"/>
    <col min="10781" max="10781" width="5.5" style="1" bestFit="1" customWidth="1"/>
    <col min="10782" max="10782" width="5.625" style="1" bestFit="1" customWidth="1"/>
    <col min="10783" max="10783" width="5.5" style="1" bestFit="1" customWidth="1"/>
    <col min="10784" max="10785" width="5.625" style="1" bestFit="1" customWidth="1"/>
    <col min="10786" max="10790" width="5.5" style="1" bestFit="1" customWidth="1"/>
    <col min="10791" max="10793" width="5.625" style="1" customWidth="1"/>
    <col min="10794" max="10795" width="6.5" style="1" customWidth="1"/>
    <col min="10796" max="10796" width="5.5" style="1" customWidth="1"/>
    <col min="10797" max="11008" width="9" style="1"/>
    <col min="11009" max="11009" width="17.125" style="1" customWidth="1"/>
    <col min="11010" max="11010" width="7.25" style="1" bestFit="1" customWidth="1"/>
    <col min="11011" max="11011" width="4.5" style="1" bestFit="1" customWidth="1"/>
    <col min="11012" max="11012" width="3.5" style="1" bestFit="1" customWidth="1"/>
    <col min="11013" max="11016" width="4.5" style="1" bestFit="1" customWidth="1"/>
    <col min="11017" max="11019" width="3.5" style="1" bestFit="1" customWidth="1"/>
    <col min="11020" max="11026" width="4.5" style="1" bestFit="1" customWidth="1"/>
    <col min="11027" max="11027" width="7.125" style="1" bestFit="1" customWidth="1"/>
    <col min="11028" max="11028" width="5.5" style="1" bestFit="1" customWidth="1"/>
    <col min="11029" max="11029" width="4.5" style="1" bestFit="1" customWidth="1"/>
    <col min="11030" max="11032" width="5.5" style="1" bestFit="1" customWidth="1"/>
    <col min="11033" max="11033" width="5.625" style="1" bestFit="1" customWidth="1"/>
    <col min="11034" max="11034" width="5.5" style="1" bestFit="1" customWidth="1"/>
    <col min="11035" max="11036" width="5.625" style="1" bestFit="1" customWidth="1"/>
    <col min="11037" max="11037" width="5.5" style="1" bestFit="1" customWidth="1"/>
    <col min="11038" max="11038" width="5.625" style="1" bestFit="1" customWidth="1"/>
    <col min="11039" max="11039" width="5.5" style="1" bestFit="1" customWidth="1"/>
    <col min="11040" max="11041" width="5.625" style="1" bestFit="1" customWidth="1"/>
    <col min="11042" max="11046" width="5.5" style="1" bestFit="1" customWidth="1"/>
    <col min="11047" max="11049" width="5.625" style="1" customWidth="1"/>
    <col min="11050" max="11051" width="6.5" style="1" customWidth="1"/>
    <col min="11052" max="11052" width="5.5" style="1" customWidth="1"/>
    <col min="11053" max="11264" width="9" style="1"/>
    <col min="11265" max="11265" width="17.125" style="1" customWidth="1"/>
    <col min="11266" max="11266" width="7.25" style="1" bestFit="1" customWidth="1"/>
    <col min="11267" max="11267" width="4.5" style="1" bestFit="1" customWidth="1"/>
    <col min="11268" max="11268" width="3.5" style="1" bestFit="1" customWidth="1"/>
    <col min="11269" max="11272" width="4.5" style="1" bestFit="1" customWidth="1"/>
    <col min="11273" max="11275" width="3.5" style="1" bestFit="1" customWidth="1"/>
    <col min="11276" max="11282" width="4.5" style="1" bestFit="1" customWidth="1"/>
    <col min="11283" max="11283" width="7.125" style="1" bestFit="1" customWidth="1"/>
    <col min="11284" max="11284" width="5.5" style="1" bestFit="1" customWidth="1"/>
    <col min="11285" max="11285" width="4.5" style="1" bestFit="1" customWidth="1"/>
    <col min="11286" max="11288" width="5.5" style="1" bestFit="1" customWidth="1"/>
    <col min="11289" max="11289" width="5.625" style="1" bestFit="1" customWidth="1"/>
    <col min="11290" max="11290" width="5.5" style="1" bestFit="1" customWidth="1"/>
    <col min="11291" max="11292" width="5.625" style="1" bestFit="1" customWidth="1"/>
    <col min="11293" max="11293" width="5.5" style="1" bestFit="1" customWidth="1"/>
    <col min="11294" max="11294" width="5.625" style="1" bestFit="1" customWidth="1"/>
    <col min="11295" max="11295" width="5.5" style="1" bestFit="1" customWidth="1"/>
    <col min="11296" max="11297" width="5.625" style="1" bestFit="1" customWidth="1"/>
    <col min="11298" max="11302" width="5.5" style="1" bestFit="1" customWidth="1"/>
    <col min="11303" max="11305" width="5.625" style="1" customWidth="1"/>
    <col min="11306" max="11307" width="6.5" style="1" customWidth="1"/>
    <col min="11308" max="11308" width="5.5" style="1" customWidth="1"/>
    <col min="11309" max="11520" width="9" style="1"/>
    <col min="11521" max="11521" width="17.125" style="1" customWidth="1"/>
    <col min="11522" max="11522" width="7.25" style="1" bestFit="1" customWidth="1"/>
    <col min="11523" max="11523" width="4.5" style="1" bestFit="1" customWidth="1"/>
    <col min="11524" max="11524" width="3.5" style="1" bestFit="1" customWidth="1"/>
    <col min="11525" max="11528" width="4.5" style="1" bestFit="1" customWidth="1"/>
    <col min="11529" max="11531" width="3.5" style="1" bestFit="1" customWidth="1"/>
    <col min="11532" max="11538" width="4.5" style="1" bestFit="1" customWidth="1"/>
    <col min="11539" max="11539" width="7.125" style="1" bestFit="1" customWidth="1"/>
    <col min="11540" max="11540" width="5.5" style="1" bestFit="1" customWidth="1"/>
    <col min="11541" max="11541" width="4.5" style="1" bestFit="1" customWidth="1"/>
    <col min="11542" max="11544" width="5.5" style="1" bestFit="1" customWidth="1"/>
    <col min="11545" max="11545" width="5.625" style="1" bestFit="1" customWidth="1"/>
    <col min="11546" max="11546" width="5.5" style="1" bestFit="1" customWidth="1"/>
    <col min="11547" max="11548" width="5.625" style="1" bestFit="1" customWidth="1"/>
    <col min="11549" max="11549" width="5.5" style="1" bestFit="1" customWidth="1"/>
    <col min="11550" max="11550" width="5.625" style="1" bestFit="1" customWidth="1"/>
    <col min="11551" max="11551" width="5.5" style="1" bestFit="1" customWidth="1"/>
    <col min="11552" max="11553" width="5.625" style="1" bestFit="1" customWidth="1"/>
    <col min="11554" max="11558" width="5.5" style="1" bestFit="1" customWidth="1"/>
    <col min="11559" max="11561" width="5.625" style="1" customWidth="1"/>
    <col min="11562" max="11563" width="6.5" style="1" customWidth="1"/>
    <col min="11564" max="11564" width="5.5" style="1" customWidth="1"/>
    <col min="11565" max="11776" width="9" style="1"/>
    <col min="11777" max="11777" width="17.125" style="1" customWidth="1"/>
    <col min="11778" max="11778" width="7.25" style="1" bestFit="1" customWidth="1"/>
    <col min="11779" max="11779" width="4.5" style="1" bestFit="1" customWidth="1"/>
    <col min="11780" max="11780" width="3.5" style="1" bestFit="1" customWidth="1"/>
    <col min="11781" max="11784" width="4.5" style="1" bestFit="1" customWidth="1"/>
    <col min="11785" max="11787" width="3.5" style="1" bestFit="1" customWidth="1"/>
    <col min="11788" max="11794" width="4.5" style="1" bestFit="1" customWidth="1"/>
    <col min="11795" max="11795" width="7.125" style="1" bestFit="1" customWidth="1"/>
    <col min="11796" max="11796" width="5.5" style="1" bestFit="1" customWidth="1"/>
    <col min="11797" max="11797" width="4.5" style="1" bestFit="1" customWidth="1"/>
    <col min="11798" max="11800" width="5.5" style="1" bestFit="1" customWidth="1"/>
    <col min="11801" max="11801" width="5.625" style="1" bestFit="1" customWidth="1"/>
    <col min="11802" max="11802" width="5.5" style="1" bestFit="1" customWidth="1"/>
    <col min="11803" max="11804" width="5.625" style="1" bestFit="1" customWidth="1"/>
    <col min="11805" max="11805" width="5.5" style="1" bestFit="1" customWidth="1"/>
    <col min="11806" max="11806" width="5.625" style="1" bestFit="1" customWidth="1"/>
    <col min="11807" max="11807" width="5.5" style="1" bestFit="1" customWidth="1"/>
    <col min="11808" max="11809" width="5.625" style="1" bestFit="1" customWidth="1"/>
    <col min="11810" max="11814" width="5.5" style="1" bestFit="1" customWidth="1"/>
    <col min="11815" max="11817" width="5.625" style="1" customWidth="1"/>
    <col min="11818" max="11819" width="6.5" style="1" customWidth="1"/>
    <col min="11820" max="11820" width="5.5" style="1" customWidth="1"/>
    <col min="11821" max="12032" width="9" style="1"/>
    <col min="12033" max="12033" width="17.125" style="1" customWidth="1"/>
    <col min="12034" max="12034" width="7.25" style="1" bestFit="1" customWidth="1"/>
    <col min="12035" max="12035" width="4.5" style="1" bestFit="1" customWidth="1"/>
    <col min="12036" max="12036" width="3.5" style="1" bestFit="1" customWidth="1"/>
    <col min="12037" max="12040" width="4.5" style="1" bestFit="1" customWidth="1"/>
    <col min="12041" max="12043" width="3.5" style="1" bestFit="1" customWidth="1"/>
    <col min="12044" max="12050" width="4.5" style="1" bestFit="1" customWidth="1"/>
    <col min="12051" max="12051" width="7.125" style="1" bestFit="1" customWidth="1"/>
    <col min="12052" max="12052" width="5.5" style="1" bestFit="1" customWidth="1"/>
    <col min="12053" max="12053" width="4.5" style="1" bestFit="1" customWidth="1"/>
    <col min="12054" max="12056" width="5.5" style="1" bestFit="1" customWidth="1"/>
    <col min="12057" max="12057" width="5.625" style="1" bestFit="1" customWidth="1"/>
    <col min="12058" max="12058" width="5.5" style="1" bestFit="1" customWidth="1"/>
    <col min="12059" max="12060" width="5.625" style="1" bestFit="1" customWidth="1"/>
    <col min="12061" max="12061" width="5.5" style="1" bestFit="1" customWidth="1"/>
    <col min="12062" max="12062" width="5.625" style="1" bestFit="1" customWidth="1"/>
    <col min="12063" max="12063" width="5.5" style="1" bestFit="1" customWidth="1"/>
    <col min="12064" max="12065" width="5.625" style="1" bestFit="1" customWidth="1"/>
    <col min="12066" max="12070" width="5.5" style="1" bestFit="1" customWidth="1"/>
    <col min="12071" max="12073" width="5.625" style="1" customWidth="1"/>
    <col min="12074" max="12075" width="6.5" style="1" customWidth="1"/>
    <col min="12076" max="12076" width="5.5" style="1" customWidth="1"/>
    <col min="12077" max="12288" width="9" style="1"/>
    <col min="12289" max="12289" width="17.125" style="1" customWidth="1"/>
    <col min="12290" max="12290" width="7.25" style="1" bestFit="1" customWidth="1"/>
    <col min="12291" max="12291" width="4.5" style="1" bestFit="1" customWidth="1"/>
    <col min="12292" max="12292" width="3.5" style="1" bestFit="1" customWidth="1"/>
    <col min="12293" max="12296" width="4.5" style="1" bestFit="1" customWidth="1"/>
    <col min="12297" max="12299" width="3.5" style="1" bestFit="1" customWidth="1"/>
    <col min="12300" max="12306" width="4.5" style="1" bestFit="1" customWidth="1"/>
    <col min="12307" max="12307" width="7.125" style="1" bestFit="1" customWidth="1"/>
    <col min="12308" max="12308" width="5.5" style="1" bestFit="1" customWidth="1"/>
    <col min="12309" max="12309" width="4.5" style="1" bestFit="1" customWidth="1"/>
    <col min="12310" max="12312" width="5.5" style="1" bestFit="1" customWidth="1"/>
    <col min="12313" max="12313" width="5.625" style="1" bestFit="1" customWidth="1"/>
    <col min="12314" max="12314" width="5.5" style="1" bestFit="1" customWidth="1"/>
    <col min="12315" max="12316" width="5.625" style="1" bestFit="1" customWidth="1"/>
    <col min="12317" max="12317" width="5.5" style="1" bestFit="1" customWidth="1"/>
    <col min="12318" max="12318" width="5.625" style="1" bestFit="1" customWidth="1"/>
    <col min="12319" max="12319" width="5.5" style="1" bestFit="1" customWidth="1"/>
    <col min="12320" max="12321" width="5.625" style="1" bestFit="1" customWidth="1"/>
    <col min="12322" max="12326" width="5.5" style="1" bestFit="1" customWidth="1"/>
    <col min="12327" max="12329" width="5.625" style="1" customWidth="1"/>
    <col min="12330" max="12331" width="6.5" style="1" customWidth="1"/>
    <col min="12332" max="12332" width="5.5" style="1" customWidth="1"/>
    <col min="12333" max="12544" width="9" style="1"/>
    <col min="12545" max="12545" width="17.125" style="1" customWidth="1"/>
    <col min="12546" max="12546" width="7.25" style="1" bestFit="1" customWidth="1"/>
    <col min="12547" max="12547" width="4.5" style="1" bestFit="1" customWidth="1"/>
    <col min="12548" max="12548" width="3.5" style="1" bestFit="1" customWidth="1"/>
    <col min="12549" max="12552" width="4.5" style="1" bestFit="1" customWidth="1"/>
    <col min="12553" max="12555" width="3.5" style="1" bestFit="1" customWidth="1"/>
    <col min="12556" max="12562" width="4.5" style="1" bestFit="1" customWidth="1"/>
    <col min="12563" max="12563" width="7.125" style="1" bestFit="1" customWidth="1"/>
    <col min="12564" max="12564" width="5.5" style="1" bestFit="1" customWidth="1"/>
    <col min="12565" max="12565" width="4.5" style="1" bestFit="1" customWidth="1"/>
    <col min="12566" max="12568" width="5.5" style="1" bestFit="1" customWidth="1"/>
    <col min="12569" max="12569" width="5.625" style="1" bestFit="1" customWidth="1"/>
    <col min="12570" max="12570" width="5.5" style="1" bestFit="1" customWidth="1"/>
    <col min="12571" max="12572" width="5.625" style="1" bestFit="1" customWidth="1"/>
    <col min="12573" max="12573" width="5.5" style="1" bestFit="1" customWidth="1"/>
    <col min="12574" max="12574" width="5.625" style="1" bestFit="1" customWidth="1"/>
    <col min="12575" max="12575" width="5.5" style="1" bestFit="1" customWidth="1"/>
    <col min="12576" max="12577" width="5.625" style="1" bestFit="1" customWidth="1"/>
    <col min="12578" max="12582" width="5.5" style="1" bestFit="1" customWidth="1"/>
    <col min="12583" max="12585" width="5.625" style="1" customWidth="1"/>
    <col min="12586" max="12587" width="6.5" style="1" customWidth="1"/>
    <col min="12588" max="12588" width="5.5" style="1" customWidth="1"/>
    <col min="12589" max="12800" width="9" style="1"/>
    <col min="12801" max="12801" width="17.125" style="1" customWidth="1"/>
    <col min="12802" max="12802" width="7.25" style="1" bestFit="1" customWidth="1"/>
    <col min="12803" max="12803" width="4.5" style="1" bestFit="1" customWidth="1"/>
    <col min="12804" max="12804" width="3.5" style="1" bestFit="1" customWidth="1"/>
    <col min="12805" max="12808" width="4.5" style="1" bestFit="1" customWidth="1"/>
    <col min="12809" max="12811" width="3.5" style="1" bestFit="1" customWidth="1"/>
    <col min="12812" max="12818" width="4.5" style="1" bestFit="1" customWidth="1"/>
    <col min="12819" max="12819" width="7.125" style="1" bestFit="1" customWidth="1"/>
    <col min="12820" max="12820" width="5.5" style="1" bestFit="1" customWidth="1"/>
    <col min="12821" max="12821" width="4.5" style="1" bestFit="1" customWidth="1"/>
    <col min="12822" max="12824" width="5.5" style="1" bestFit="1" customWidth="1"/>
    <col min="12825" max="12825" width="5.625" style="1" bestFit="1" customWidth="1"/>
    <col min="12826" max="12826" width="5.5" style="1" bestFit="1" customWidth="1"/>
    <col min="12827" max="12828" width="5.625" style="1" bestFit="1" customWidth="1"/>
    <col min="12829" max="12829" width="5.5" style="1" bestFit="1" customWidth="1"/>
    <col min="12830" max="12830" width="5.625" style="1" bestFit="1" customWidth="1"/>
    <col min="12831" max="12831" width="5.5" style="1" bestFit="1" customWidth="1"/>
    <col min="12832" max="12833" width="5.625" style="1" bestFit="1" customWidth="1"/>
    <col min="12834" max="12838" width="5.5" style="1" bestFit="1" customWidth="1"/>
    <col min="12839" max="12841" width="5.625" style="1" customWidth="1"/>
    <col min="12842" max="12843" width="6.5" style="1" customWidth="1"/>
    <col min="12844" max="12844" width="5.5" style="1" customWidth="1"/>
    <col min="12845" max="13056" width="9" style="1"/>
    <col min="13057" max="13057" width="17.125" style="1" customWidth="1"/>
    <col min="13058" max="13058" width="7.25" style="1" bestFit="1" customWidth="1"/>
    <col min="13059" max="13059" width="4.5" style="1" bestFit="1" customWidth="1"/>
    <col min="13060" max="13060" width="3.5" style="1" bestFit="1" customWidth="1"/>
    <col min="13061" max="13064" width="4.5" style="1" bestFit="1" customWidth="1"/>
    <col min="13065" max="13067" width="3.5" style="1" bestFit="1" customWidth="1"/>
    <col min="13068" max="13074" width="4.5" style="1" bestFit="1" customWidth="1"/>
    <col min="13075" max="13075" width="7.125" style="1" bestFit="1" customWidth="1"/>
    <col min="13076" max="13076" width="5.5" style="1" bestFit="1" customWidth="1"/>
    <col min="13077" max="13077" width="4.5" style="1" bestFit="1" customWidth="1"/>
    <col min="13078" max="13080" width="5.5" style="1" bestFit="1" customWidth="1"/>
    <col min="13081" max="13081" width="5.625" style="1" bestFit="1" customWidth="1"/>
    <col min="13082" max="13082" width="5.5" style="1" bestFit="1" customWidth="1"/>
    <col min="13083" max="13084" width="5.625" style="1" bestFit="1" customWidth="1"/>
    <col min="13085" max="13085" width="5.5" style="1" bestFit="1" customWidth="1"/>
    <col min="13086" max="13086" width="5.625" style="1" bestFit="1" customWidth="1"/>
    <col min="13087" max="13087" width="5.5" style="1" bestFit="1" customWidth="1"/>
    <col min="13088" max="13089" width="5.625" style="1" bestFit="1" customWidth="1"/>
    <col min="13090" max="13094" width="5.5" style="1" bestFit="1" customWidth="1"/>
    <col min="13095" max="13097" width="5.625" style="1" customWidth="1"/>
    <col min="13098" max="13099" width="6.5" style="1" customWidth="1"/>
    <col min="13100" max="13100" width="5.5" style="1" customWidth="1"/>
    <col min="13101" max="13312" width="9" style="1"/>
    <col min="13313" max="13313" width="17.125" style="1" customWidth="1"/>
    <col min="13314" max="13314" width="7.25" style="1" bestFit="1" customWidth="1"/>
    <col min="13315" max="13315" width="4.5" style="1" bestFit="1" customWidth="1"/>
    <col min="13316" max="13316" width="3.5" style="1" bestFit="1" customWidth="1"/>
    <col min="13317" max="13320" width="4.5" style="1" bestFit="1" customWidth="1"/>
    <col min="13321" max="13323" width="3.5" style="1" bestFit="1" customWidth="1"/>
    <col min="13324" max="13330" width="4.5" style="1" bestFit="1" customWidth="1"/>
    <col min="13331" max="13331" width="7.125" style="1" bestFit="1" customWidth="1"/>
    <col min="13332" max="13332" width="5.5" style="1" bestFit="1" customWidth="1"/>
    <col min="13333" max="13333" width="4.5" style="1" bestFit="1" customWidth="1"/>
    <col min="13334" max="13336" width="5.5" style="1" bestFit="1" customWidth="1"/>
    <col min="13337" max="13337" width="5.625" style="1" bestFit="1" customWidth="1"/>
    <col min="13338" max="13338" width="5.5" style="1" bestFit="1" customWidth="1"/>
    <col min="13339" max="13340" width="5.625" style="1" bestFit="1" customWidth="1"/>
    <col min="13341" max="13341" width="5.5" style="1" bestFit="1" customWidth="1"/>
    <col min="13342" max="13342" width="5.625" style="1" bestFit="1" customWidth="1"/>
    <col min="13343" max="13343" width="5.5" style="1" bestFit="1" customWidth="1"/>
    <col min="13344" max="13345" width="5.625" style="1" bestFit="1" customWidth="1"/>
    <col min="13346" max="13350" width="5.5" style="1" bestFit="1" customWidth="1"/>
    <col min="13351" max="13353" width="5.625" style="1" customWidth="1"/>
    <col min="13354" max="13355" width="6.5" style="1" customWidth="1"/>
    <col min="13356" max="13356" width="5.5" style="1" customWidth="1"/>
    <col min="13357" max="13568" width="9" style="1"/>
    <col min="13569" max="13569" width="17.125" style="1" customWidth="1"/>
    <col min="13570" max="13570" width="7.25" style="1" bestFit="1" customWidth="1"/>
    <col min="13571" max="13571" width="4.5" style="1" bestFit="1" customWidth="1"/>
    <col min="13572" max="13572" width="3.5" style="1" bestFit="1" customWidth="1"/>
    <col min="13573" max="13576" width="4.5" style="1" bestFit="1" customWidth="1"/>
    <col min="13577" max="13579" width="3.5" style="1" bestFit="1" customWidth="1"/>
    <col min="13580" max="13586" width="4.5" style="1" bestFit="1" customWidth="1"/>
    <col min="13587" max="13587" width="7.125" style="1" bestFit="1" customWidth="1"/>
    <col min="13588" max="13588" width="5.5" style="1" bestFit="1" customWidth="1"/>
    <col min="13589" max="13589" width="4.5" style="1" bestFit="1" customWidth="1"/>
    <col min="13590" max="13592" width="5.5" style="1" bestFit="1" customWidth="1"/>
    <col min="13593" max="13593" width="5.625" style="1" bestFit="1" customWidth="1"/>
    <col min="13594" max="13594" width="5.5" style="1" bestFit="1" customWidth="1"/>
    <col min="13595" max="13596" width="5.625" style="1" bestFit="1" customWidth="1"/>
    <col min="13597" max="13597" width="5.5" style="1" bestFit="1" customWidth="1"/>
    <col min="13598" max="13598" width="5.625" style="1" bestFit="1" customWidth="1"/>
    <col min="13599" max="13599" width="5.5" style="1" bestFit="1" customWidth="1"/>
    <col min="13600" max="13601" width="5.625" style="1" bestFit="1" customWidth="1"/>
    <col min="13602" max="13606" width="5.5" style="1" bestFit="1" customWidth="1"/>
    <col min="13607" max="13609" width="5.625" style="1" customWidth="1"/>
    <col min="13610" max="13611" width="6.5" style="1" customWidth="1"/>
    <col min="13612" max="13612" width="5.5" style="1" customWidth="1"/>
    <col min="13613" max="13824" width="9" style="1"/>
    <col min="13825" max="13825" width="17.125" style="1" customWidth="1"/>
    <col min="13826" max="13826" width="7.25" style="1" bestFit="1" customWidth="1"/>
    <col min="13827" max="13827" width="4.5" style="1" bestFit="1" customWidth="1"/>
    <col min="13828" max="13828" width="3.5" style="1" bestFit="1" customWidth="1"/>
    <col min="13829" max="13832" width="4.5" style="1" bestFit="1" customWidth="1"/>
    <col min="13833" max="13835" width="3.5" style="1" bestFit="1" customWidth="1"/>
    <col min="13836" max="13842" width="4.5" style="1" bestFit="1" customWidth="1"/>
    <col min="13843" max="13843" width="7.125" style="1" bestFit="1" customWidth="1"/>
    <col min="13844" max="13844" width="5.5" style="1" bestFit="1" customWidth="1"/>
    <col min="13845" max="13845" width="4.5" style="1" bestFit="1" customWidth="1"/>
    <col min="13846" max="13848" width="5.5" style="1" bestFit="1" customWidth="1"/>
    <col min="13849" max="13849" width="5.625" style="1" bestFit="1" customWidth="1"/>
    <col min="13850" max="13850" width="5.5" style="1" bestFit="1" customWidth="1"/>
    <col min="13851" max="13852" width="5.625" style="1" bestFit="1" customWidth="1"/>
    <col min="13853" max="13853" width="5.5" style="1" bestFit="1" customWidth="1"/>
    <col min="13854" max="13854" width="5.625" style="1" bestFit="1" customWidth="1"/>
    <col min="13855" max="13855" width="5.5" style="1" bestFit="1" customWidth="1"/>
    <col min="13856" max="13857" width="5.625" style="1" bestFit="1" customWidth="1"/>
    <col min="13858" max="13862" width="5.5" style="1" bestFit="1" customWidth="1"/>
    <col min="13863" max="13865" width="5.625" style="1" customWidth="1"/>
    <col min="13866" max="13867" width="6.5" style="1" customWidth="1"/>
    <col min="13868" max="13868" width="5.5" style="1" customWidth="1"/>
    <col min="13869" max="14080" width="9" style="1"/>
    <col min="14081" max="14081" width="17.125" style="1" customWidth="1"/>
    <col min="14082" max="14082" width="7.25" style="1" bestFit="1" customWidth="1"/>
    <col min="14083" max="14083" width="4.5" style="1" bestFit="1" customWidth="1"/>
    <col min="14084" max="14084" width="3.5" style="1" bestFit="1" customWidth="1"/>
    <col min="14085" max="14088" width="4.5" style="1" bestFit="1" customWidth="1"/>
    <col min="14089" max="14091" width="3.5" style="1" bestFit="1" customWidth="1"/>
    <col min="14092" max="14098" width="4.5" style="1" bestFit="1" customWidth="1"/>
    <col min="14099" max="14099" width="7.125" style="1" bestFit="1" customWidth="1"/>
    <col min="14100" max="14100" width="5.5" style="1" bestFit="1" customWidth="1"/>
    <col min="14101" max="14101" width="4.5" style="1" bestFit="1" customWidth="1"/>
    <col min="14102" max="14104" width="5.5" style="1" bestFit="1" customWidth="1"/>
    <col min="14105" max="14105" width="5.625" style="1" bestFit="1" customWidth="1"/>
    <col min="14106" max="14106" width="5.5" style="1" bestFit="1" customWidth="1"/>
    <col min="14107" max="14108" width="5.625" style="1" bestFit="1" customWidth="1"/>
    <col min="14109" max="14109" width="5.5" style="1" bestFit="1" customWidth="1"/>
    <col min="14110" max="14110" width="5.625" style="1" bestFit="1" customWidth="1"/>
    <col min="14111" max="14111" width="5.5" style="1" bestFit="1" customWidth="1"/>
    <col min="14112" max="14113" width="5.625" style="1" bestFit="1" customWidth="1"/>
    <col min="14114" max="14118" width="5.5" style="1" bestFit="1" customWidth="1"/>
    <col min="14119" max="14121" width="5.625" style="1" customWidth="1"/>
    <col min="14122" max="14123" width="6.5" style="1" customWidth="1"/>
    <col min="14124" max="14124" width="5.5" style="1" customWidth="1"/>
    <col min="14125" max="14336" width="9" style="1"/>
    <col min="14337" max="14337" width="17.125" style="1" customWidth="1"/>
    <col min="14338" max="14338" width="7.25" style="1" bestFit="1" customWidth="1"/>
    <col min="14339" max="14339" width="4.5" style="1" bestFit="1" customWidth="1"/>
    <col min="14340" max="14340" width="3.5" style="1" bestFit="1" customWidth="1"/>
    <col min="14341" max="14344" width="4.5" style="1" bestFit="1" customWidth="1"/>
    <col min="14345" max="14347" width="3.5" style="1" bestFit="1" customWidth="1"/>
    <col min="14348" max="14354" width="4.5" style="1" bestFit="1" customWidth="1"/>
    <col min="14355" max="14355" width="7.125" style="1" bestFit="1" customWidth="1"/>
    <col min="14356" max="14356" width="5.5" style="1" bestFit="1" customWidth="1"/>
    <col min="14357" max="14357" width="4.5" style="1" bestFit="1" customWidth="1"/>
    <col min="14358" max="14360" width="5.5" style="1" bestFit="1" customWidth="1"/>
    <col min="14361" max="14361" width="5.625" style="1" bestFit="1" customWidth="1"/>
    <col min="14362" max="14362" width="5.5" style="1" bestFit="1" customWidth="1"/>
    <col min="14363" max="14364" width="5.625" style="1" bestFit="1" customWidth="1"/>
    <col min="14365" max="14365" width="5.5" style="1" bestFit="1" customWidth="1"/>
    <col min="14366" max="14366" width="5.625" style="1" bestFit="1" customWidth="1"/>
    <col min="14367" max="14367" width="5.5" style="1" bestFit="1" customWidth="1"/>
    <col min="14368" max="14369" width="5.625" style="1" bestFit="1" customWidth="1"/>
    <col min="14370" max="14374" width="5.5" style="1" bestFit="1" customWidth="1"/>
    <col min="14375" max="14377" width="5.625" style="1" customWidth="1"/>
    <col min="14378" max="14379" width="6.5" style="1" customWidth="1"/>
    <col min="14380" max="14380" width="5.5" style="1" customWidth="1"/>
    <col min="14381" max="14592" width="9" style="1"/>
    <col min="14593" max="14593" width="17.125" style="1" customWidth="1"/>
    <col min="14594" max="14594" width="7.25" style="1" bestFit="1" customWidth="1"/>
    <col min="14595" max="14595" width="4.5" style="1" bestFit="1" customWidth="1"/>
    <col min="14596" max="14596" width="3.5" style="1" bestFit="1" customWidth="1"/>
    <col min="14597" max="14600" width="4.5" style="1" bestFit="1" customWidth="1"/>
    <col min="14601" max="14603" width="3.5" style="1" bestFit="1" customWidth="1"/>
    <col min="14604" max="14610" width="4.5" style="1" bestFit="1" customWidth="1"/>
    <col min="14611" max="14611" width="7.125" style="1" bestFit="1" customWidth="1"/>
    <col min="14612" max="14612" width="5.5" style="1" bestFit="1" customWidth="1"/>
    <col min="14613" max="14613" width="4.5" style="1" bestFit="1" customWidth="1"/>
    <col min="14614" max="14616" width="5.5" style="1" bestFit="1" customWidth="1"/>
    <col min="14617" max="14617" width="5.625" style="1" bestFit="1" customWidth="1"/>
    <col min="14618" max="14618" width="5.5" style="1" bestFit="1" customWidth="1"/>
    <col min="14619" max="14620" width="5.625" style="1" bestFit="1" customWidth="1"/>
    <col min="14621" max="14621" width="5.5" style="1" bestFit="1" customWidth="1"/>
    <col min="14622" max="14622" width="5.625" style="1" bestFit="1" customWidth="1"/>
    <col min="14623" max="14623" width="5.5" style="1" bestFit="1" customWidth="1"/>
    <col min="14624" max="14625" width="5.625" style="1" bestFit="1" customWidth="1"/>
    <col min="14626" max="14630" width="5.5" style="1" bestFit="1" customWidth="1"/>
    <col min="14631" max="14633" width="5.625" style="1" customWidth="1"/>
    <col min="14634" max="14635" width="6.5" style="1" customWidth="1"/>
    <col min="14636" max="14636" width="5.5" style="1" customWidth="1"/>
    <col min="14637" max="14848" width="9" style="1"/>
    <col min="14849" max="14849" width="17.125" style="1" customWidth="1"/>
    <col min="14850" max="14850" width="7.25" style="1" bestFit="1" customWidth="1"/>
    <col min="14851" max="14851" width="4.5" style="1" bestFit="1" customWidth="1"/>
    <col min="14852" max="14852" width="3.5" style="1" bestFit="1" customWidth="1"/>
    <col min="14853" max="14856" width="4.5" style="1" bestFit="1" customWidth="1"/>
    <col min="14857" max="14859" width="3.5" style="1" bestFit="1" customWidth="1"/>
    <col min="14860" max="14866" width="4.5" style="1" bestFit="1" customWidth="1"/>
    <col min="14867" max="14867" width="7.125" style="1" bestFit="1" customWidth="1"/>
    <col min="14868" max="14868" width="5.5" style="1" bestFit="1" customWidth="1"/>
    <col min="14869" max="14869" width="4.5" style="1" bestFit="1" customWidth="1"/>
    <col min="14870" max="14872" width="5.5" style="1" bestFit="1" customWidth="1"/>
    <col min="14873" max="14873" width="5.625" style="1" bestFit="1" customWidth="1"/>
    <col min="14874" max="14874" width="5.5" style="1" bestFit="1" customWidth="1"/>
    <col min="14875" max="14876" width="5.625" style="1" bestFit="1" customWidth="1"/>
    <col min="14877" max="14877" width="5.5" style="1" bestFit="1" customWidth="1"/>
    <col min="14878" max="14878" width="5.625" style="1" bestFit="1" customWidth="1"/>
    <col min="14879" max="14879" width="5.5" style="1" bestFit="1" customWidth="1"/>
    <col min="14880" max="14881" width="5.625" style="1" bestFit="1" customWidth="1"/>
    <col min="14882" max="14886" width="5.5" style="1" bestFit="1" customWidth="1"/>
    <col min="14887" max="14889" width="5.625" style="1" customWidth="1"/>
    <col min="14890" max="14891" width="6.5" style="1" customWidth="1"/>
    <col min="14892" max="14892" width="5.5" style="1" customWidth="1"/>
    <col min="14893" max="15104" width="9" style="1"/>
    <col min="15105" max="15105" width="17.125" style="1" customWidth="1"/>
    <col min="15106" max="15106" width="7.25" style="1" bestFit="1" customWidth="1"/>
    <col min="15107" max="15107" width="4.5" style="1" bestFit="1" customWidth="1"/>
    <col min="15108" max="15108" width="3.5" style="1" bestFit="1" customWidth="1"/>
    <col min="15109" max="15112" width="4.5" style="1" bestFit="1" customWidth="1"/>
    <col min="15113" max="15115" width="3.5" style="1" bestFit="1" customWidth="1"/>
    <col min="15116" max="15122" width="4.5" style="1" bestFit="1" customWidth="1"/>
    <col min="15123" max="15123" width="7.125" style="1" bestFit="1" customWidth="1"/>
    <col min="15124" max="15124" width="5.5" style="1" bestFit="1" customWidth="1"/>
    <col min="15125" max="15125" width="4.5" style="1" bestFit="1" customWidth="1"/>
    <col min="15126" max="15128" width="5.5" style="1" bestFit="1" customWidth="1"/>
    <col min="15129" max="15129" width="5.625" style="1" bestFit="1" customWidth="1"/>
    <col min="15130" max="15130" width="5.5" style="1" bestFit="1" customWidth="1"/>
    <col min="15131" max="15132" width="5.625" style="1" bestFit="1" customWidth="1"/>
    <col min="15133" max="15133" width="5.5" style="1" bestFit="1" customWidth="1"/>
    <col min="15134" max="15134" width="5.625" style="1" bestFit="1" customWidth="1"/>
    <col min="15135" max="15135" width="5.5" style="1" bestFit="1" customWidth="1"/>
    <col min="15136" max="15137" width="5.625" style="1" bestFit="1" customWidth="1"/>
    <col min="15138" max="15142" width="5.5" style="1" bestFit="1" customWidth="1"/>
    <col min="15143" max="15145" width="5.625" style="1" customWidth="1"/>
    <col min="15146" max="15147" width="6.5" style="1" customWidth="1"/>
    <col min="15148" max="15148" width="5.5" style="1" customWidth="1"/>
    <col min="15149" max="15360" width="9" style="1"/>
    <col min="15361" max="15361" width="17.125" style="1" customWidth="1"/>
    <col min="15362" max="15362" width="7.25" style="1" bestFit="1" customWidth="1"/>
    <col min="15363" max="15363" width="4.5" style="1" bestFit="1" customWidth="1"/>
    <col min="15364" max="15364" width="3.5" style="1" bestFit="1" customWidth="1"/>
    <col min="15365" max="15368" width="4.5" style="1" bestFit="1" customWidth="1"/>
    <col min="15369" max="15371" width="3.5" style="1" bestFit="1" customWidth="1"/>
    <col min="15372" max="15378" width="4.5" style="1" bestFit="1" customWidth="1"/>
    <col min="15379" max="15379" width="7.125" style="1" bestFit="1" customWidth="1"/>
    <col min="15380" max="15380" width="5.5" style="1" bestFit="1" customWidth="1"/>
    <col min="15381" max="15381" width="4.5" style="1" bestFit="1" customWidth="1"/>
    <col min="15382" max="15384" width="5.5" style="1" bestFit="1" customWidth="1"/>
    <col min="15385" max="15385" width="5.625" style="1" bestFit="1" customWidth="1"/>
    <col min="15386" max="15386" width="5.5" style="1" bestFit="1" customWidth="1"/>
    <col min="15387" max="15388" width="5.625" style="1" bestFit="1" customWidth="1"/>
    <col min="15389" max="15389" width="5.5" style="1" bestFit="1" customWidth="1"/>
    <col min="15390" max="15390" width="5.625" style="1" bestFit="1" customWidth="1"/>
    <col min="15391" max="15391" width="5.5" style="1" bestFit="1" customWidth="1"/>
    <col min="15392" max="15393" width="5.625" style="1" bestFit="1" customWidth="1"/>
    <col min="15394" max="15398" width="5.5" style="1" bestFit="1" customWidth="1"/>
    <col min="15399" max="15401" width="5.625" style="1" customWidth="1"/>
    <col min="15402" max="15403" width="6.5" style="1" customWidth="1"/>
    <col min="15404" max="15404" width="5.5" style="1" customWidth="1"/>
    <col min="15405" max="15616" width="9" style="1"/>
    <col min="15617" max="15617" width="17.125" style="1" customWidth="1"/>
    <col min="15618" max="15618" width="7.25" style="1" bestFit="1" customWidth="1"/>
    <col min="15619" max="15619" width="4.5" style="1" bestFit="1" customWidth="1"/>
    <col min="15620" max="15620" width="3.5" style="1" bestFit="1" customWidth="1"/>
    <col min="15621" max="15624" width="4.5" style="1" bestFit="1" customWidth="1"/>
    <col min="15625" max="15627" width="3.5" style="1" bestFit="1" customWidth="1"/>
    <col min="15628" max="15634" width="4.5" style="1" bestFit="1" customWidth="1"/>
    <col min="15635" max="15635" width="7.125" style="1" bestFit="1" customWidth="1"/>
    <col min="15636" max="15636" width="5.5" style="1" bestFit="1" customWidth="1"/>
    <col min="15637" max="15637" width="4.5" style="1" bestFit="1" customWidth="1"/>
    <col min="15638" max="15640" width="5.5" style="1" bestFit="1" customWidth="1"/>
    <col min="15641" max="15641" width="5.625" style="1" bestFit="1" customWidth="1"/>
    <col min="15642" max="15642" width="5.5" style="1" bestFit="1" customWidth="1"/>
    <col min="15643" max="15644" width="5.625" style="1" bestFit="1" customWidth="1"/>
    <col min="15645" max="15645" width="5.5" style="1" bestFit="1" customWidth="1"/>
    <col min="15646" max="15646" width="5.625" style="1" bestFit="1" customWidth="1"/>
    <col min="15647" max="15647" width="5.5" style="1" bestFit="1" customWidth="1"/>
    <col min="15648" max="15649" width="5.625" style="1" bestFit="1" customWidth="1"/>
    <col min="15650" max="15654" width="5.5" style="1" bestFit="1" customWidth="1"/>
    <col min="15655" max="15657" width="5.625" style="1" customWidth="1"/>
    <col min="15658" max="15659" width="6.5" style="1" customWidth="1"/>
    <col min="15660" max="15660" width="5.5" style="1" customWidth="1"/>
    <col min="15661" max="15872" width="9" style="1"/>
    <col min="15873" max="15873" width="17.125" style="1" customWidth="1"/>
    <col min="15874" max="15874" width="7.25" style="1" bestFit="1" customWidth="1"/>
    <col min="15875" max="15875" width="4.5" style="1" bestFit="1" customWidth="1"/>
    <col min="15876" max="15876" width="3.5" style="1" bestFit="1" customWidth="1"/>
    <col min="15877" max="15880" width="4.5" style="1" bestFit="1" customWidth="1"/>
    <col min="15881" max="15883" width="3.5" style="1" bestFit="1" customWidth="1"/>
    <col min="15884" max="15890" width="4.5" style="1" bestFit="1" customWidth="1"/>
    <col min="15891" max="15891" width="7.125" style="1" bestFit="1" customWidth="1"/>
    <col min="15892" max="15892" width="5.5" style="1" bestFit="1" customWidth="1"/>
    <col min="15893" max="15893" width="4.5" style="1" bestFit="1" customWidth="1"/>
    <col min="15894" max="15896" width="5.5" style="1" bestFit="1" customWidth="1"/>
    <col min="15897" max="15897" width="5.625" style="1" bestFit="1" customWidth="1"/>
    <col min="15898" max="15898" width="5.5" style="1" bestFit="1" customWidth="1"/>
    <col min="15899" max="15900" width="5.625" style="1" bestFit="1" customWidth="1"/>
    <col min="15901" max="15901" width="5.5" style="1" bestFit="1" customWidth="1"/>
    <col min="15902" max="15902" width="5.625" style="1" bestFit="1" customWidth="1"/>
    <col min="15903" max="15903" width="5.5" style="1" bestFit="1" customWidth="1"/>
    <col min="15904" max="15905" width="5.625" style="1" bestFit="1" customWidth="1"/>
    <col min="15906" max="15910" width="5.5" style="1" bestFit="1" customWidth="1"/>
    <col min="15911" max="15913" width="5.625" style="1" customWidth="1"/>
    <col min="15914" max="15915" width="6.5" style="1" customWidth="1"/>
    <col min="15916" max="15916" width="5.5" style="1" customWidth="1"/>
    <col min="15917" max="16128" width="9" style="1"/>
    <col min="16129" max="16129" width="17.125" style="1" customWidth="1"/>
    <col min="16130" max="16130" width="7.25" style="1" bestFit="1" customWidth="1"/>
    <col min="16131" max="16131" width="4.5" style="1" bestFit="1" customWidth="1"/>
    <col min="16132" max="16132" width="3.5" style="1" bestFit="1" customWidth="1"/>
    <col min="16133" max="16136" width="4.5" style="1" bestFit="1" customWidth="1"/>
    <col min="16137" max="16139" width="3.5" style="1" bestFit="1" customWidth="1"/>
    <col min="16140" max="16146" width="4.5" style="1" bestFit="1" customWidth="1"/>
    <col min="16147" max="16147" width="7.125" style="1" bestFit="1" customWidth="1"/>
    <col min="16148" max="16148" width="5.5" style="1" bestFit="1" customWidth="1"/>
    <col min="16149" max="16149" width="4.5" style="1" bestFit="1" customWidth="1"/>
    <col min="16150" max="16152" width="5.5" style="1" bestFit="1" customWidth="1"/>
    <col min="16153" max="16153" width="5.625" style="1" bestFit="1" customWidth="1"/>
    <col min="16154" max="16154" width="5.5" style="1" bestFit="1" customWidth="1"/>
    <col min="16155" max="16156" width="5.625" style="1" bestFit="1" customWidth="1"/>
    <col min="16157" max="16157" width="5.5" style="1" bestFit="1" customWidth="1"/>
    <col min="16158" max="16158" width="5.625" style="1" bestFit="1" customWidth="1"/>
    <col min="16159" max="16159" width="5.5" style="1" bestFit="1" customWidth="1"/>
    <col min="16160" max="16161" width="5.625" style="1" bestFit="1" customWidth="1"/>
    <col min="16162" max="16166" width="5.5" style="1" bestFit="1" customWidth="1"/>
    <col min="16167" max="16169" width="5.625" style="1" customWidth="1"/>
    <col min="16170" max="16171" width="6.5" style="1" customWidth="1"/>
    <col min="16172" max="16172" width="5.5" style="1" customWidth="1"/>
    <col min="16173" max="16384" width="9" style="1"/>
  </cols>
  <sheetData>
    <row r="1" spans="1:50" ht="14.25" thickBot="1" x14ac:dyDescent="0.2">
      <c r="A1" s="3"/>
      <c r="B1" s="12" t="s">
        <v>1</v>
      </c>
      <c r="C1" s="12">
        <v>48</v>
      </c>
      <c r="D1" s="12">
        <v>49</v>
      </c>
      <c r="E1" s="12">
        <v>50</v>
      </c>
      <c r="F1" s="12">
        <v>51</v>
      </c>
      <c r="G1" s="12">
        <v>52</v>
      </c>
      <c r="H1" s="12">
        <v>53</v>
      </c>
      <c r="I1" s="12">
        <v>54</v>
      </c>
      <c r="J1" s="12">
        <v>55</v>
      </c>
      <c r="K1" s="12">
        <v>56</v>
      </c>
      <c r="L1" s="12">
        <v>57</v>
      </c>
      <c r="M1" s="12">
        <v>58</v>
      </c>
      <c r="N1" s="12">
        <v>59</v>
      </c>
      <c r="O1" s="12">
        <v>60</v>
      </c>
      <c r="P1" s="12">
        <v>61</v>
      </c>
      <c r="Q1" s="12">
        <v>62</v>
      </c>
      <c r="R1" s="12">
        <v>63</v>
      </c>
      <c r="S1" s="12" t="s">
        <v>2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  <c r="AA1" s="12">
        <v>9</v>
      </c>
      <c r="AB1" s="12">
        <v>10</v>
      </c>
      <c r="AC1" s="12">
        <v>11</v>
      </c>
      <c r="AD1" s="12">
        <v>12</v>
      </c>
      <c r="AE1" s="12">
        <v>13</v>
      </c>
      <c r="AF1" s="12">
        <v>14</v>
      </c>
      <c r="AG1" s="12">
        <v>15</v>
      </c>
      <c r="AH1" s="13">
        <v>16</v>
      </c>
      <c r="AI1" s="13">
        <v>17</v>
      </c>
      <c r="AJ1" s="13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4">
        <v>28</v>
      </c>
      <c r="AU1" s="14">
        <v>29</v>
      </c>
      <c r="AV1" s="14">
        <v>30</v>
      </c>
      <c r="AW1" s="14" t="s">
        <v>23</v>
      </c>
      <c r="AX1" s="14">
        <v>4</v>
      </c>
    </row>
    <row r="2" spans="1:50" x14ac:dyDescent="0.15">
      <c r="A2" s="9" t="s">
        <v>3</v>
      </c>
      <c r="B2" s="4">
        <f>+B10+B18</f>
        <v>175</v>
      </c>
      <c r="C2" s="4">
        <f t="shared" ref="C2:AS2" si="0">+C10+C18</f>
        <v>198</v>
      </c>
      <c r="D2" s="4">
        <f t="shared" si="0"/>
        <v>173</v>
      </c>
      <c r="E2" s="4">
        <f t="shared" si="0"/>
        <v>166</v>
      </c>
      <c r="F2" s="4">
        <f t="shared" si="0"/>
        <v>235</v>
      </c>
      <c r="G2" s="4">
        <f t="shared" si="0"/>
        <v>167</v>
      </c>
      <c r="H2" s="4">
        <f t="shared" si="0"/>
        <v>327</v>
      </c>
      <c r="I2" s="4">
        <f t="shared" si="0"/>
        <v>105</v>
      </c>
      <c r="J2" s="4">
        <f t="shared" si="0"/>
        <v>146</v>
      </c>
      <c r="K2" s="4">
        <f t="shared" si="0"/>
        <v>193</v>
      </c>
      <c r="L2" s="4">
        <f t="shared" si="0"/>
        <v>190</v>
      </c>
      <c r="M2" s="4">
        <f t="shared" si="0"/>
        <v>206</v>
      </c>
      <c r="N2" s="4">
        <f t="shared" si="0"/>
        <v>306</v>
      </c>
      <c r="O2" s="4">
        <f t="shared" si="0"/>
        <v>245</v>
      </c>
      <c r="P2" s="4">
        <f t="shared" si="0"/>
        <v>201</v>
      </c>
      <c r="Q2" s="4">
        <f t="shared" si="0"/>
        <v>156</v>
      </c>
      <c r="R2" s="4">
        <f t="shared" si="0"/>
        <v>193</v>
      </c>
      <c r="S2" s="4">
        <f t="shared" si="0"/>
        <v>209</v>
      </c>
      <c r="T2" s="4">
        <f t="shared" si="0"/>
        <v>166</v>
      </c>
      <c r="U2" s="4">
        <f t="shared" si="0"/>
        <v>151</v>
      </c>
      <c r="V2" s="4">
        <f t="shared" si="0"/>
        <v>141</v>
      </c>
      <c r="W2" s="4">
        <f t="shared" si="0"/>
        <v>134</v>
      </c>
      <c r="X2" s="4">
        <f t="shared" si="0"/>
        <v>145</v>
      </c>
      <c r="Y2" s="4">
        <f t="shared" si="0"/>
        <v>186</v>
      </c>
      <c r="Z2" s="4">
        <f t="shared" si="0"/>
        <v>146</v>
      </c>
      <c r="AA2" s="4">
        <f t="shared" si="0"/>
        <v>132</v>
      </c>
      <c r="AB2" s="4">
        <f t="shared" si="0"/>
        <v>138</v>
      </c>
      <c r="AC2" s="4">
        <f t="shared" si="0"/>
        <v>123</v>
      </c>
      <c r="AD2" s="4">
        <f t="shared" si="0"/>
        <v>89</v>
      </c>
      <c r="AE2" s="4">
        <f t="shared" si="0"/>
        <v>96</v>
      </c>
      <c r="AF2" s="4">
        <f t="shared" si="0"/>
        <v>135</v>
      </c>
      <c r="AG2" s="4">
        <f t="shared" si="0"/>
        <v>168</v>
      </c>
      <c r="AH2" s="4">
        <f t="shared" si="0"/>
        <v>82</v>
      </c>
      <c r="AI2" s="4">
        <f t="shared" si="0"/>
        <v>231</v>
      </c>
      <c r="AJ2" s="4">
        <f t="shared" si="0"/>
        <v>56</v>
      </c>
      <c r="AK2" s="4">
        <f t="shared" si="0"/>
        <v>99</v>
      </c>
      <c r="AL2" s="4">
        <f t="shared" si="0"/>
        <v>109</v>
      </c>
      <c r="AM2" s="4">
        <f t="shared" si="0"/>
        <v>99</v>
      </c>
      <c r="AN2" s="4">
        <f t="shared" si="0"/>
        <v>73</v>
      </c>
      <c r="AO2" s="4">
        <f t="shared" si="0"/>
        <v>69</v>
      </c>
      <c r="AP2" s="4">
        <f t="shared" si="0"/>
        <v>99</v>
      </c>
      <c r="AQ2" s="4">
        <f t="shared" si="0"/>
        <v>68</v>
      </c>
      <c r="AR2" s="4">
        <f t="shared" si="0"/>
        <v>116</v>
      </c>
      <c r="AS2" s="4">
        <f t="shared" si="0"/>
        <v>140</v>
      </c>
      <c r="AT2" s="15">
        <v>42</v>
      </c>
      <c r="AU2" s="15">
        <v>45</v>
      </c>
      <c r="AV2" s="15">
        <v>46</v>
      </c>
      <c r="AW2" s="15">
        <v>56</v>
      </c>
      <c r="AX2" s="15">
        <v>35</v>
      </c>
    </row>
    <row r="3" spans="1:50" x14ac:dyDescent="0.15">
      <c r="A3" s="10" t="s">
        <v>4</v>
      </c>
      <c r="B3" s="6">
        <f>+B11+B19</f>
        <v>57</v>
      </c>
      <c r="C3" s="6">
        <f t="shared" ref="C3:AS3" si="1">+C11+C19</f>
        <v>75</v>
      </c>
      <c r="D3" s="6">
        <f t="shared" si="1"/>
        <v>79</v>
      </c>
      <c r="E3" s="6">
        <f t="shared" si="1"/>
        <v>76</v>
      </c>
      <c r="F3" s="6">
        <f t="shared" si="1"/>
        <v>125</v>
      </c>
      <c r="G3" s="6">
        <f t="shared" si="1"/>
        <v>61</v>
      </c>
      <c r="H3" s="6">
        <f t="shared" si="1"/>
        <v>164</v>
      </c>
      <c r="I3" s="6">
        <f t="shared" si="1"/>
        <v>64</v>
      </c>
      <c r="J3" s="6">
        <f t="shared" si="1"/>
        <v>60</v>
      </c>
      <c r="K3" s="6">
        <f t="shared" si="1"/>
        <v>58</v>
      </c>
      <c r="L3" s="6">
        <f t="shared" si="1"/>
        <v>61</v>
      </c>
      <c r="M3" s="6">
        <f t="shared" si="1"/>
        <v>81</v>
      </c>
      <c r="N3" s="6">
        <f t="shared" si="1"/>
        <v>89</v>
      </c>
      <c r="O3" s="6">
        <f t="shared" si="1"/>
        <v>95</v>
      </c>
      <c r="P3" s="6">
        <f t="shared" si="1"/>
        <v>76</v>
      </c>
      <c r="Q3" s="6">
        <f t="shared" si="1"/>
        <v>61</v>
      </c>
      <c r="R3" s="6">
        <f t="shared" si="1"/>
        <v>55</v>
      </c>
      <c r="S3" s="6">
        <f t="shared" si="1"/>
        <v>83</v>
      </c>
      <c r="T3" s="6">
        <f t="shared" si="1"/>
        <v>98</v>
      </c>
      <c r="U3" s="6">
        <f t="shared" si="1"/>
        <v>115</v>
      </c>
      <c r="V3" s="6">
        <f t="shared" si="1"/>
        <v>118</v>
      </c>
      <c r="W3" s="6">
        <f t="shared" si="1"/>
        <v>94</v>
      </c>
      <c r="X3" s="6">
        <f t="shared" si="1"/>
        <v>99</v>
      </c>
      <c r="Y3" s="6">
        <f t="shared" si="1"/>
        <v>102</v>
      </c>
      <c r="Z3" s="6">
        <f t="shared" si="1"/>
        <v>97</v>
      </c>
      <c r="AA3" s="6">
        <f t="shared" si="1"/>
        <v>102</v>
      </c>
      <c r="AB3" s="6">
        <f t="shared" si="1"/>
        <v>101</v>
      </c>
      <c r="AC3" s="6">
        <f t="shared" si="1"/>
        <v>77</v>
      </c>
      <c r="AD3" s="6">
        <f t="shared" si="1"/>
        <v>69</v>
      </c>
      <c r="AE3" s="6">
        <f t="shared" si="1"/>
        <v>65</v>
      </c>
      <c r="AF3" s="6">
        <f t="shared" si="1"/>
        <v>75</v>
      </c>
      <c r="AG3" s="6">
        <f t="shared" si="1"/>
        <v>104</v>
      </c>
      <c r="AH3" s="6">
        <f t="shared" si="1"/>
        <v>87</v>
      </c>
      <c r="AI3" s="6">
        <f t="shared" si="1"/>
        <v>117</v>
      </c>
      <c r="AJ3" s="6">
        <f t="shared" si="1"/>
        <v>76</v>
      </c>
      <c r="AK3" s="6">
        <f t="shared" si="1"/>
        <v>60</v>
      </c>
      <c r="AL3" s="6">
        <f t="shared" si="1"/>
        <v>89</v>
      </c>
      <c r="AM3" s="6">
        <f t="shared" si="1"/>
        <v>68</v>
      </c>
      <c r="AN3" s="6">
        <f t="shared" si="1"/>
        <v>82</v>
      </c>
      <c r="AO3" s="6">
        <f t="shared" si="1"/>
        <v>60</v>
      </c>
      <c r="AP3" s="6">
        <f t="shared" si="1"/>
        <v>61</v>
      </c>
      <c r="AQ3" s="6">
        <f t="shared" si="1"/>
        <v>67</v>
      </c>
      <c r="AR3" s="6">
        <f t="shared" si="1"/>
        <v>60</v>
      </c>
      <c r="AS3" s="6">
        <f t="shared" si="1"/>
        <v>105</v>
      </c>
      <c r="AT3" s="16">
        <v>86</v>
      </c>
      <c r="AU3" s="16">
        <v>51</v>
      </c>
      <c r="AV3" s="16">
        <v>33</v>
      </c>
      <c r="AW3" s="16">
        <v>56</v>
      </c>
      <c r="AX3" s="16">
        <v>48</v>
      </c>
    </row>
    <row r="4" spans="1:50" x14ac:dyDescent="0.15">
      <c r="A4" s="10" t="s">
        <v>5</v>
      </c>
      <c r="B4" s="6">
        <f>+B12+B20</f>
        <v>99</v>
      </c>
      <c r="C4" s="6">
        <f t="shared" ref="C4:AS4" si="2">+C12+C20</f>
        <v>159</v>
      </c>
      <c r="D4" s="6">
        <f t="shared" si="2"/>
        <v>71</v>
      </c>
      <c r="E4" s="6">
        <f t="shared" si="2"/>
        <v>90</v>
      </c>
      <c r="F4" s="6">
        <f t="shared" si="2"/>
        <v>114</v>
      </c>
      <c r="G4" s="6">
        <f t="shared" si="2"/>
        <v>148</v>
      </c>
      <c r="H4" s="6">
        <f t="shared" si="2"/>
        <v>252</v>
      </c>
      <c r="I4" s="6">
        <f t="shared" si="2"/>
        <v>93</v>
      </c>
      <c r="J4" s="6">
        <f t="shared" si="2"/>
        <v>95</v>
      </c>
      <c r="K4" s="6">
        <f t="shared" si="2"/>
        <v>155</v>
      </c>
      <c r="L4" s="6">
        <f t="shared" si="2"/>
        <v>175</v>
      </c>
      <c r="M4" s="6">
        <f t="shared" si="2"/>
        <v>218</v>
      </c>
      <c r="N4" s="6">
        <f t="shared" si="2"/>
        <v>206</v>
      </c>
      <c r="O4" s="6">
        <f t="shared" si="2"/>
        <v>287</v>
      </c>
      <c r="P4" s="6">
        <f t="shared" si="2"/>
        <v>214</v>
      </c>
      <c r="Q4" s="6">
        <f t="shared" si="2"/>
        <v>146</v>
      </c>
      <c r="R4" s="6">
        <f t="shared" si="2"/>
        <v>157</v>
      </c>
      <c r="S4" s="6">
        <f t="shared" si="2"/>
        <v>144</v>
      </c>
      <c r="T4" s="6">
        <f t="shared" si="2"/>
        <v>175</v>
      </c>
      <c r="U4" s="6">
        <f t="shared" si="2"/>
        <v>152</v>
      </c>
      <c r="V4" s="6">
        <f t="shared" si="2"/>
        <v>180</v>
      </c>
      <c r="W4" s="6">
        <f t="shared" si="2"/>
        <v>257</v>
      </c>
      <c r="X4" s="6">
        <f t="shared" si="2"/>
        <v>217</v>
      </c>
      <c r="Y4" s="6">
        <f t="shared" si="2"/>
        <v>277</v>
      </c>
      <c r="Z4" s="6">
        <f t="shared" si="2"/>
        <v>117</v>
      </c>
      <c r="AA4" s="6">
        <f t="shared" si="2"/>
        <v>229</v>
      </c>
      <c r="AB4" s="6">
        <f t="shared" si="2"/>
        <v>207</v>
      </c>
      <c r="AC4" s="6">
        <f t="shared" si="2"/>
        <v>160</v>
      </c>
      <c r="AD4" s="6">
        <f t="shared" si="2"/>
        <v>193</v>
      </c>
      <c r="AE4" s="6">
        <f t="shared" si="2"/>
        <v>115</v>
      </c>
      <c r="AF4" s="6">
        <f t="shared" si="2"/>
        <v>143</v>
      </c>
      <c r="AG4" s="6">
        <f t="shared" si="2"/>
        <v>147</v>
      </c>
      <c r="AH4" s="6">
        <f t="shared" si="2"/>
        <v>138</v>
      </c>
      <c r="AI4" s="6">
        <f t="shared" si="2"/>
        <v>115</v>
      </c>
      <c r="AJ4" s="6">
        <f t="shared" si="2"/>
        <v>151</v>
      </c>
      <c r="AK4" s="6">
        <f t="shared" si="2"/>
        <v>88</v>
      </c>
      <c r="AL4" s="6">
        <f t="shared" si="2"/>
        <v>76</v>
      </c>
      <c r="AM4" s="6">
        <f t="shared" si="2"/>
        <v>140</v>
      </c>
      <c r="AN4" s="6">
        <f t="shared" si="2"/>
        <v>102</v>
      </c>
      <c r="AO4" s="6">
        <f t="shared" si="2"/>
        <v>92</v>
      </c>
      <c r="AP4" s="6">
        <f t="shared" si="2"/>
        <v>170</v>
      </c>
      <c r="AQ4" s="6">
        <f t="shared" si="2"/>
        <v>80</v>
      </c>
      <c r="AR4" s="6">
        <f t="shared" si="2"/>
        <v>67</v>
      </c>
      <c r="AS4" s="6">
        <f t="shared" si="2"/>
        <v>58</v>
      </c>
      <c r="AT4" s="16">
        <v>59</v>
      </c>
      <c r="AU4" s="16">
        <v>55</v>
      </c>
      <c r="AV4" s="16">
        <v>27</v>
      </c>
      <c r="AW4" s="16">
        <v>24</v>
      </c>
      <c r="AX4" s="16">
        <v>47</v>
      </c>
    </row>
    <row r="5" spans="1:50" x14ac:dyDescent="0.15">
      <c r="A5" s="10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f>+V13+V21</f>
        <v>247</v>
      </c>
      <c r="W5" s="6">
        <f t="shared" ref="W5:AS5" si="3">+W13+W21</f>
        <v>222</v>
      </c>
      <c r="X5" s="6">
        <f t="shared" si="3"/>
        <v>237</v>
      </c>
      <c r="Y5" s="6">
        <f t="shared" si="3"/>
        <v>199</v>
      </c>
      <c r="Z5" s="6">
        <f t="shared" si="3"/>
        <v>159</v>
      </c>
      <c r="AA5" s="6">
        <f t="shared" si="3"/>
        <v>153</v>
      </c>
      <c r="AB5" s="6">
        <f t="shared" si="3"/>
        <v>137</v>
      </c>
      <c r="AC5" s="6">
        <f t="shared" si="3"/>
        <v>127</v>
      </c>
      <c r="AD5" s="6">
        <f t="shared" si="3"/>
        <v>138</v>
      </c>
      <c r="AE5" s="6">
        <f t="shared" si="3"/>
        <v>112</v>
      </c>
      <c r="AF5" s="6">
        <f t="shared" si="3"/>
        <v>124</v>
      </c>
      <c r="AG5" s="6">
        <f t="shared" si="3"/>
        <v>115</v>
      </c>
      <c r="AH5" s="6">
        <f t="shared" si="3"/>
        <v>116</v>
      </c>
      <c r="AI5" s="6">
        <f t="shared" si="3"/>
        <v>122</v>
      </c>
      <c r="AJ5" s="6">
        <f t="shared" si="3"/>
        <v>114</v>
      </c>
      <c r="AK5" s="6">
        <f t="shared" si="3"/>
        <v>99</v>
      </c>
      <c r="AL5" s="6">
        <f t="shared" si="3"/>
        <v>91</v>
      </c>
      <c r="AM5" s="6">
        <f t="shared" si="3"/>
        <v>94</v>
      </c>
      <c r="AN5" s="6">
        <f t="shared" si="3"/>
        <v>82</v>
      </c>
      <c r="AO5" s="6">
        <f t="shared" si="3"/>
        <v>74</v>
      </c>
      <c r="AP5" s="6">
        <f t="shared" si="3"/>
        <v>87</v>
      </c>
      <c r="AQ5" s="6">
        <f t="shared" si="3"/>
        <v>65</v>
      </c>
      <c r="AR5" s="6">
        <f t="shared" si="3"/>
        <v>66</v>
      </c>
      <c r="AS5" s="6">
        <f t="shared" si="3"/>
        <v>59</v>
      </c>
      <c r="AT5" s="17">
        <v>64</v>
      </c>
      <c r="AU5" s="17">
        <v>83</v>
      </c>
      <c r="AV5" s="17">
        <v>74</v>
      </c>
      <c r="AW5" s="17">
        <v>65</v>
      </c>
      <c r="AX5" s="17">
        <v>65</v>
      </c>
    </row>
    <row r="6" spans="1:50" s="7" customFormat="1" x14ac:dyDescent="0.15">
      <c r="A6" s="11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8</v>
      </c>
      <c r="AF6" s="6" t="s">
        <v>9</v>
      </c>
      <c r="AG6" s="6" t="s">
        <v>11</v>
      </c>
      <c r="AH6" s="5" t="s">
        <v>18</v>
      </c>
      <c r="AI6" s="5" t="s">
        <v>11</v>
      </c>
      <c r="AJ6" s="5" t="s">
        <v>19</v>
      </c>
      <c r="AK6" s="6" t="s">
        <v>20</v>
      </c>
      <c r="AL6" s="5" t="s">
        <v>11</v>
      </c>
      <c r="AM6" s="5" t="s">
        <v>11</v>
      </c>
      <c r="AN6" s="5" t="s">
        <v>11</v>
      </c>
      <c r="AO6" s="5" t="s">
        <v>11</v>
      </c>
      <c r="AP6" s="5" t="s">
        <v>10</v>
      </c>
      <c r="AQ6" s="5" t="s">
        <v>10</v>
      </c>
      <c r="AR6" s="5" t="s">
        <v>11</v>
      </c>
      <c r="AS6" s="5" t="s">
        <v>11</v>
      </c>
      <c r="AT6" s="16" t="s">
        <v>17</v>
      </c>
      <c r="AU6" s="16" t="s">
        <v>21</v>
      </c>
      <c r="AV6" s="16" t="s">
        <v>21</v>
      </c>
      <c r="AW6" s="16" t="s">
        <v>21</v>
      </c>
      <c r="AX6" s="16" t="s">
        <v>17</v>
      </c>
    </row>
    <row r="7" spans="1:50" x14ac:dyDescent="0.15">
      <c r="A7" s="10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>
        <f t="shared" ref="V7:AW7" si="4">+V2/V5</f>
        <v>0.57085020242914974</v>
      </c>
      <c r="W7" s="18">
        <f t="shared" si="4"/>
        <v>0.60360360360360366</v>
      </c>
      <c r="X7" s="18">
        <f t="shared" si="4"/>
        <v>0.61181434599156115</v>
      </c>
      <c r="Y7" s="18">
        <f t="shared" si="4"/>
        <v>0.9346733668341709</v>
      </c>
      <c r="Z7" s="18">
        <f t="shared" si="4"/>
        <v>0.91823899371069184</v>
      </c>
      <c r="AA7" s="18">
        <f t="shared" si="4"/>
        <v>0.86274509803921573</v>
      </c>
      <c r="AB7" s="18">
        <f t="shared" si="4"/>
        <v>1.0072992700729928</v>
      </c>
      <c r="AC7" s="18">
        <f t="shared" si="4"/>
        <v>0.96850393700787396</v>
      </c>
      <c r="AD7" s="18">
        <f t="shared" si="4"/>
        <v>0.64492753623188404</v>
      </c>
      <c r="AE7" s="18">
        <f t="shared" si="4"/>
        <v>0.8571428571428571</v>
      </c>
      <c r="AF7" s="18">
        <f t="shared" si="4"/>
        <v>1.0887096774193548</v>
      </c>
      <c r="AG7" s="18">
        <f t="shared" si="4"/>
        <v>1.4608695652173913</v>
      </c>
      <c r="AH7" s="18">
        <f t="shared" si="4"/>
        <v>0.7068965517241379</v>
      </c>
      <c r="AI7" s="18">
        <f t="shared" si="4"/>
        <v>1.8934426229508197</v>
      </c>
      <c r="AJ7" s="18">
        <f t="shared" si="4"/>
        <v>0.49122807017543857</v>
      </c>
      <c r="AK7" s="18">
        <f t="shared" si="4"/>
        <v>1</v>
      </c>
      <c r="AL7" s="18">
        <f t="shared" si="4"/>
        <v>1.1978021978021978</v>
      </c>
      <c r="AM7" s="18">
        <f t="shared" si="4"/>
        <v>1.053191489361702</v>
      </c>
      <c r="AN7" s="18">
        <f t="shared" si="4"/>
        <v>0.8902439024390244</v>
      </c>
      <c r="AO7" s="18">
        <f t="shared" si="4"/>
        <v>0.93243243243243246</v>
      </c>
      <c r="AP7" s="18">
        <f t="shared" si="4"/>
        <v>1.1379310344827587</v>
      </c>
      <c r="AQ7" s="18">
        <f t="shared" si="4"/>
        <v>1.0461538461538462</v>
      </c>
      <c r="AR7" s="18">
        <f t="shared" si="4"/>
        <v>1.7575757575757576</v>
      </c>
      <c r="AS7" s="18">
        <f t="shared" si="4"/>
        <v>2.3728813559322033</v>
      </c>
      <c r="AT7" s="19">
        <f t="shared" si="4"/>
        <v>0.65625</v>
      </c>
      <c r="AU7" s="19">
        <f t="shared" si="4"/>
        <v>0.54216867469879515</v>
      </c>
      <c r="AV7" s="19">
        <f t="shared" si="4"/>
        <v>0.6216216216216216</v>
      </c>
      <c r="AW7" s="19">
        <f t="shared" si="4"/>
        <v>0.86153846153846159</v>
      </c>
      <c r="AX7" s="19">
        <f t="shared" ref="AX7" si="5">+AX2/AX5</f>
        <v>0.53846153846153844</v>
      </c>
    </row>
    <row r="8" spans="1:50" ht="14.25" thickBot="1" x14ac:dyDescent="0.2"/>
    <row r="9" spans="1:50" ht="14.25" thickBot="1" x14ac:dyDescent="0.2">
      <c r="A9" s="20" t="s">
        <v>0</v>
      </c>
      <c r="B9" s="20" t="s">
        <v>1</v>
      </c>
      <c r="C9" s="20">
        <v>48</v>
      </c>
      <c r="D9" s="20">
        <v>49</v>
      </c>
      <c r="E9" s="20">
        <v>50</v>
      </c>
      <c r="F9" s="20">
        <v>51</v>
      </c>
      <c r="G9" s="20">
        <v>52</v>
      </c>
      <c r="H9" s="20">
        <v>53</v>
      </c>
      <c r="I9" s="20">
        <v>54</v>
      </c>
      <c r="J9" s="20">
        <v>55</v>
      </c>
      <c r="K9" s="20">
        <v>56</v>
      </c>
      <c r="L9" s="20">
        <v>57</v>
      </c>
      <c r="M9" s="20">
        <v>58</v>
      </c>
      <c r="N9" s="20">
        <v>59</v>
      </c>
      <c r="O9" s="20">
        <v>60</v>
      </c>
      <c r="P9" s="20">
        <v>61</v>
      </c>
      <c r="Q9" s="20">
        <v>62</v>
      </c>
      <c r="R9" s="20">
        <v>63</v>
      </c>
      <c r="S9" s="20" t="s">
        <v>2</v>
      </c>
      <c r="T9" s="20">
        <v>2</v>
      </c>
      <c r="U9" s="20">
        <v>3</v>
      </c>
      <c r="V9" s="20">
        <v>4</v>
      </c>
      <c r="W9" s="20">
        <v>5</v>
      </c>
      <c r="X9" s="20">
        <v>6</v>
      </c>
      <c r="Y9" s="20">
        <v>7</v>
      </c>
      <c r="Z9" s="20">
        <v>8</v>
      </c>
      <c r="AA9" s="20">
        <v>9</v>
      </c>
      <c r="AB9" s="20">
        <v>10</v>
      </c>
      <c r="AC9" s="20">
        <v>11</v>
      </c>
      <c r="AD9" s="20">
        <v>12</v>
      </c>
      <c r="AE9" s="20">
        <v>13</v>
      </c>
      <c r="AF9" s="20">
        <v>14</v>
      </c>
      <c r="AG9" s="20">
        <v>15</v>
      </c>
      <c r="AH9" s="21">
        <v>16</v>
      </c>
      <c r="AI9" s="21">
        <v>17</v>
      </c>
      <c r="AJ9" s="21">
        <v>18</v>
      </c>
      <c r="AK9" s="20">
        <v>19</v>
      </c>
      <c r="AL9" s="20">
        <v>20</v>
      </c>
      <c r="AM9" s="20">
        <v>21</v>
      </c>
      <c r="AN9" s="20">
        <v>22</v>
      </c>
      <c r="AO9" s="20">
        <v>23</v>
      </c>
      <c r="AP9" s="20">
        <v>24</v>
      </c>
      <c r="AQ9" s="20">
        <v>25</v>
      </c>
      <c r="AR9" s="20">
        <v>26</v>
      </c>
      <c r="AS9" s="20">
        <v>27</v>
      </c>
    </row>
    <row r="10" spans="1:50" x14ac:dyDescent="0.15">
      <c r="A10" s="22" t="s">
        <v>3</v>
      </c>
      <c r="B10" s="23">
        <v>142</v>
      </c>
      <c r="C10" s="23">
        <v>134</v>
      </c>
      <c r="D10" s="23">
        <v>93</v>
      </c>
      <c r="E10" s="23">
        <v>140</v>
      </c>
      <c r="F10" s="23">
        <v>157</v>
      </c>
      <c r="G10" s="23">
        <v>113</v>
      </c>
      <c r="H10" s="23">
        <v>159</v>
      </c>
      <c r="I10" s="23">
        <v>58</v>
      </c>
      <c r="J10" s="23">
        <v>66</v>
      </c>
      <c r="K10" s="23">
        <v>89</v>
      </c>
      <c r="L10" s="23">
        <v>129</v>
      </c>
      <c r="M10" s="23">
        <v>131</v>
      </c>
      <c r="N10" s="23">
        <v>194</v>
      </c>
      <c r="O10" s="23">
        <v>207</v>
      </c>
      <c r="P10" s="23">
        <v>158</v>
      </c>
      <c r="Q10" s="23">
        <v>110</v>
      </c>
      <c r="R10" s="23">
        <v>123</v>
      </c>
      <c r="S10" s="23">
        <v>171</v>
      </c>
      <c r="T10" s="23">
        <v>92</v>
      </c>
      <c r="U10" s="23">
        <v>95</v>
      </c>
      <c r="V10" s="23">
        <v>93</v>
      </c>
      <c r="W10" s="23">
        <v>84</v>
      </c>
      <c r="X10" s="23">
        <v>66</v>
      </c>
      <c r="Y10" s="23">
        <v>122</v>
      </c>
      <c r="Z10" s="23">
        <v>94</v>
      </c>
      <c r="AA10" s="23">
        <v>68</v>
      </c>
      <c r="AB10" s="23">
        <v>71</v>
      </c>
      <c r="AC10" s="23">
        <v>67</v>
      </c>
      <c r="AD10" s="23">
        <v>60</v>
      </c>
      <c r="AE10" s="23">
        <v>72</v>
      </c>
      <c r="AF10" s="23">
        <v>104</v>
      </c>
      <c r="AG10" s="23">
        <v>135</v>
      </c>
      <c r="AH10" s="24">
        <v>52</v>
      </c>
      <c r="AI10" s="24">
        <v>194</v>
      </c>
      <c r="AJ10" s="24">
        <v>33</v>
      </c>
      <c r="AK10" s="23">
        <v>65</v>
      </c>
      <c r="AL10" s="23">
        <v>70</v>
      </c>
      <c r="AM10" s="23">
        <v>62</v>
      </c>
      <c r="AN10" s="23">
        <v>57</v>
      </c>
      <c r="AO10" s="23">
        <v>50</v>
      </c>
      <c r="AP10" s="23">
        <v>72</v>
      </c>
      <c r="AQ10" s="23">
        <v>51</v>
      </c>
      <c r="AR10" s="23">
        <v>88</v>
      </c>
      <c r="AS10" s="23">
        <v>70</v>
      </c>
    </row>
    <row r="11" spans="1:50" x14ac:dyDescent="0.15">
      <c r="A11" s="25" t="s">
        <v>4</v>
      </c>
      <c r="B11" s="8">
        <v>41</v>
      </c>
      <c r="C11" s="8">
        <v>46</v>
      </c>
      <c r="D11" s="8">
        <v>30</v>
      </c>
      <c r="E11" s="8">
        <v>64</v>
      </c>
      <c r="F11" s="8">
        <v>77</v>
      </c>
      <c r="G11" s="8">
        <v>37</v>
      </c>
      <c r="H11" s="8">
        <v>94</v>
      </c>
      <c r="I11" s="8">
        <v>43</v>
      </c>
      <c r="J11" s="8">
        <v>29</v>
      </c>
      <c r="K11" s="8">
        <v>38</v>
      </c>
      <c r="L11" s="8">
        <v>40</v>
      </c>
      <c r="M11" s="8">
        <v>56</v>
      </c>
      <c r="N11" s="8">
        <v>65</v>
      </c>
      <c r="O11" s="8">
        <v>73</v>
      </c>
      <c r="P11" s="8">
        <v>56</v>
      </c>
      <c r="Q11" s="8">
        <v>41</v>
      </c>
      <c r="R11" s="8">
        <v>37</v>
      </c>
      <c r="S11" s="8">
        <v>60</v>
      </c>
      <c r="T11" s="8">
        <v>61</v>
      </c>
      <c r="U11" s="8">
        <v>75</v>
      </c>
      <c r="V11" s="8">
        <v>83</v>
      </c>
      <c r="W11" s="8">
        <v>52</v>
      </c>
      <c r="X11" s="8">
        <v>59</v>
      </c>
      <c r="Y11" s="8">
        <v>62</v>
      </c>
      <c r="Z11" s="8">
        <v>65</v>
      </c>
      <c r="AA11" s="8">
        <v>60</v>
      </c>
      <c r="AB11" s="8">
        <v>64</v>
      </c>
      <c r="AC11" s="8">
        <v>40</v>
      </c>
      <c r="AD11" s="8">
        <v>46</v>
      </c>
      <c r="AE11" s="8">
        <v>50</v>
      </c>
      <c r="AF11" s="8">
        <v>57</v>
      </c>
      <c r="AG11" s="8">
        <v>86</v>
      </c>
      <c r="AH11" s="26">
        <v>57</v>
      </c>
      <c r="AI11" s="26">
        <v>88</v>
      </c>
      <c r="AJ11" s="26">
        <v>65</v>
      </c>
      <c r="AK11" s="17">
        <v>34</v>
      </c>
      <c r="AL11" s="17">
        <v>73</v>
      </c>
      <c r="AM11" s="17">
        <v>48</v>
      </c>
      <c r="AN11" s="17">
        <v>45</v>
      </c>
      <c r="AO11" s="17">
        <v>41</v>
      </c>
      <c r="AP11" s="17">
        <v>37</v>
      </c>
      <c r="AQ11" s="17">
        <v>48</v>
      </c>
      <c r="AR11" s="17">
        <v>42</v>
      </c>
      <c r="AS11" s="17">
        <v>66</v>
      </c>
    </row>
    <row r="12" spans="1:50" x14ac:dyDescent="0.15">
      <c r="A12" s="25" t="s">
        <v>5</v>
      </c>
      <c r="B12" s="8">
        <v>78</v>
      </c>
      <c r="C12" s="8">
        <v>78</v>
      </c>
      <c r="D12" s="8">
        <v>5</v>
      </c>
      <c r="E12" s="8">
        <v>65</v>
      </c>
      <c r="F12" s="8">
        <v>86</v>
      </c>
      <c r="G12" s="8">
        <v>77</v>
      </c>
      <c r="H12" s="8">
        <v>137</v>
      </c>
      <c r="I12" s="8">
        <v>40</v>
      </c>
      <c r="J12" s="8">
        <v>50</v>
      </c>
      <c r="K12" s="8">
        <v>71</v>
      </c>
      <c r="L12" s="8">
        <v>87</v>
      </c>
      <c r="M12" s="8">
        <v>148</v>
      </c>
      <c r="N12" s="8">
        <v>131</v>
      </c>
      <c r="O12" s="8">
        <v>238</v>
      </c>
      <c r="P12" s="8">
        <v>163</v>
      </c>
      <c r="Q12" s="8">
        <v>99</v>
      </c>
      <c r="R12" s="8">
        <v>109</v>
      </c>
      <c r="S12" s="8">
        <v>110</v>
      </c>
      <c r="T12" s="8">
        <v>101</v>
      </c>
      <c r="U12" s="8">
        <v>91</v>
      </c>
      <c r="V12" s="8">
        <v>104</v>
      </c>
      <c r="W12" s="8">
        <v>200</v>
      </c>
      <c r="X12" s="8">
        <v>115</v>
      </c>
      <c r="Y12" s="8">
        <v>196</v>
      </c>
      <c r="Z12" s="8">
        <v>62</v>
      </c>
      <c r="AA12" s="8">
        <v>166</v>
      </c>
      <c r="AB12" s="8">
        <v>121</v>
      </c>
      <c r="AC12" s="8">
        <v>90</v>
      </c>
      <c r="AD12" s="8">
        <v>151</v>
      </c>
      <c r="AE12" s="8">
        <v>87</v>
      </c>
      <c r="AF12" s="8">
        <v>104</v>
      </c>
      <c r="AG12" s="8">
        <v>120</v>
      </c>
      <c r="AH12" s="26">
        <v>88</v>
      </c>
      <c r="AI12" s="26">
        <v>82</v>
      </c>
      <c r="AJ12" s="26">
        <v>119</v>
      </c>
      <c r="AK12" s="17">
        <v>39</v>
      </c>
      <c r="AL12" s="17">
        <v>58</v>
      </c>
      <c r="AM12" s="17">
        <v>44</v>
      </c>
      <c r="AN12" s="17">
        <v>45</v>
      </c>
      <c r="AO12" s="17">
        <v>53</v>
      </c>
      <c r="AP12" s="17">
        <v>109</v>
      </c>
      <c r="AQ12" s="17">
        <v>37</v>
      </c>
      <c r="AR12" s="17">
        <v>41</v>
      </c>
      <c r="AS12" s="17">
        <v>52</v>
      </c>
    </row>
    <row r="13" spans="1:50" x14ac:dyDescent="0.15">
      <c r="A13" s="25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154</v>
      </c>
      <c r="W13" s="8">
        <v>139</v>
      </c>
      <c r="X13" s="8">
        <v>170</v>
      </c>
      <c r="Y13" s="8">
        <v>118</v>
      </c>
      <c r="Z13" s="8">
        <v>85</v>
      </c>
      <c r="AA13" s="8">
        <v>84</v>
      </c>
      <c r="AB13" s="8">
        <v>81</v>
      </c>
      <c r="AC13" s="8">
        <v>79</v>
      </c>
      <c r="AD13" s="8">
        <v>86</v>
      </c>
      <c r="AE13" s="8">
        <v>73</v>
      </c>
      <c r="AF13" s="8">
        <v>68</v>
      </c>
      <c r="AG13" s="8">
        <v>65</v>
      </c>
      <c r="AH13" s="26">
        <v>72</v>
      </c>
      <c r="AI13" s="26">
        <v>78</v>
      </c>
      <c r="AJ13" s="26">
        <v>56</v>
      </c>
      <c r="AK13" s="17">
        <v>47</v>
      </c>
      <c r="AL13" s="17">
        <v>39</v>
      </c>
      <c r="AM13" s="17">
        <v>44</v>
      </c>
      <c r="AN13" s="17">
        <v>36</v>
      </c>
      <c r="AO13" s="17">
        <v>34</v>
      </c>
      <c r="AP13" s="17">
        <v>40</v>
      </c>
      <c r="AQ13" s="17">
        <v>28</v>
      </c>
      <c r="AR13" s="17">
        <v>29</v>
      </c>
      <c r="AS13" s="17">
        <v>33</v>
      </c>
    </row>
    <row r="14" spans="1:50" x14ac:dyDescent="0.15">
      <c r="A14" s="27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8</v>
      </c>
      <c r="AF14" s="8" t="s">
        <v>9</v>
      </c>
      <c r="AG14" s="8" t="s">
        <v>8</v>
      </c>
      <c r="AH14" s="26" t="s">
        <v>10</v>
      </c>
      <c r="AI14" s="28" t="s">
        <v>11</v>
      </c>
      <c r="AJ14" s="26" t="s">
        <v>9</v>
      </c>
      <c r="AK14" s="17" t="s">
        <v>9</v>
      </c>
      <c r="AL14" s="28" t="s">
        <v>11</v>
      </c>
      <c r="AM14" s="28" t="s">
        <v>11</v>
      </c>
      <c r="AN14" s="28" t="s">
        <v>11</v>
      </c>
      <c r="AO14" s="28" t="s">
        <v>11</v>
      </c>
      <c r="AP14" s="26" t="s">
        <v>10</v>
      </c>
      <c r="AQ14" s="26" t="s">
        <v>10</v>
      </c>
      <c r="AR14" s="28" t="s">
        <v>11</v>
      </c>
      <c r="AS14" s="29" t="s">
        <v>11</v>
      </c>
    </row>
    <row r="15" spans="1:50" x14ac:dyDescent="0.15">
      <c r="A15" s="25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30">
        <f>+V10/V13</f>
        <v>0.60389610389610393</v>
      </c>
      <c r="W15" s="30">
        <f t="shared" ref="W15:AP15" si="6">+W10/W13</f>
        <v>0.60431654676258995</v>
      </c>
      <c r="X15" s="30">
        <f t="shared" si="6"/>
        <v>0.38823529411764707</v>
      </c>
      <c r="Y15" s="30">
        <f t="shared" si="6"/>
        <v>1.0338983050847457</v>
      </c>
      <c r="Z15" s="30">
        <f t="shared" si="6"/>
        <v>1.1058823529411765</v>
      </c>
      <c r="AA15" s="30">
        <f t="shared" si="6"/>
        <v>0.80952380952380953</v>
      </c>
      <c r="AB15" s="30">
        <f t="shared" si="6"/>
        <v>0.87654320987654322</v>
      </c>
      <c r="AC15" s="30">
        <f t="shared" si="6"/>
        <v>0.84810126582278478</v>
      </c>
      <c r="AD15" s="30">
        <f t="shared" si="6"/>
        <v>0.69767441860465118</v>
      </c>
      <c r="AE15" s="30">
        <f t="shared" si="6"/>
        <v>0.98630136986301364</v>
      </c>
      <c r="AF15" s="30">
        <f t="shared" si="6"/>
        <v>1.5294117647058822</v>
      </c>
      <c r="AG15" s="30">
        <f t="shared" si="6"/>
        <v>2.0769230769230771</v>
      </c>
      <c r="AH15" s="31">
        <f t="shared" si="6"/>
        <v>0.72222222222222221</v>
      </c>
      <c r="AI15" s="31">
        <f t="shared" si="6"/>
        <v>2.4871794871794872</v>
      </c>
      <c r="AJ15" s="31">
        <f t="shared" si="6"/>
        <v>0.5892857142857143</v>
      </c>
      <c r="AK15" s="32">
        <f t="shared" si="6"/>
        <v>1.3829787234042554</v>
      </c>
      <c r="AL15" s="32">
        <f t="shared" si="6"/>
        <v>1.7948717948717949</v>
      </c>
      <c r="AM15" s="32">
        <f t="shared" si="6"/>
        <v>1.4090909090909092</v>
      </c>
      <c r="AN15" s="32">
        <f t="shared" si="6"/>
        <v>1.5833333333333333</v>
      </c>
      <c r="AO15" s="32">
        <f t="shared" si="6"/>
        <v>1.4705882352941178</v>
      </c>
      <c r="AP15" s="32">
        <f t="shared" si="6"/>
        <v>1.8</v>
      </c>
      <c r="AQ15" s="32">
        <f>+AQ10/AQ13</f>
        <v>1.8214285714285714</v>
      </c>
      <c r="AR15" s="32">
        <f>+AR10/AR13</f>
        <v>3.0344827586206895</v>
      </c>
      <c r="AS15" s="32">
        <f>+AS10/AS13</f>
        <v>2.1212121212121211</v>
      </c>
    </row>
    <row r="16" spans="1:50" ht="14.25" thickBo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  <c r="AI16" s="34"/>
      <c r="AJ16" s="34"/>
      <c r="AK16" s="34"/>
      <c r="AL16" s="34"/>
      <c r="AM16" s="33"/>
      <c r="AN16" s="33"/>
      <c r="AO16" s="33"/>
      <c r="AP16" s="33"/>
      <c r="AQ16" s="33"/>
      <c r="AR16" s="33"/>
      <c r="AS16" s="33"/>
    </row>
    <row r="17" spans="1:45" ht="14.25" thickBot="1" x14ac:dyDescent="0.2">
      <c r="A17" s="20" t="s">
        <v>13</v>
      </c>
      <c r="B17" s="20" t="s">
        <v>1</v>
      </c>
      <c r="C17" s="20">
        <v>48</v>
      </c>
      <c r="D17" s="20">
        <v>49</v>
      </c>
      <c r="E17" s="20">
        <v>50</v>
      </c>
      <c r="F17" s="20">
        <v>51</v>
      </c>
      <c r="G17" s="20">
        <v>52</v>
      </c>
      <c r="H17" s="20">
        <v>53</v>
      </c>
      <c r="I17" s="20">
        <v>54</v>
      </c>
      <c r="J17" s="20">
        <v>55</v>
      </c>
      <c r="K17" s="20">
        <v>56</v>
      </c>
      <c r="L17" s="20">
        <v>57</v>
      </c>
      <c r="M17" s="20">
        <v>58</v>
      </c>
      <c r="N17" s="20">
        <v>59</v>
      </c>
      <c r="O17" s="20">
        <v>60</v>
      </c>
      <c r="P17" s="20">
        <v>61</v>
      </c>
      <c r="Q17" s="20">
        <v>62</v>
      </c>
      <c r="R17" s="20">
        <v>63</v>
      </c>
      <c r="S17" s="20" t="s">
        <v>2</v>
      </c>
      <c r="T17" s="20">
        <v>2</v>
      </c>
      <c r="U17" s="20">
        <v>3</v>
      </c>
      <c r="V17" s="20">
        <v>4</v>
      </c>
      <c r="W17" s="20">
        <v>5</v>
      </c>
      <c r="X17" s="20">
        <v>6</v>
      </c>
      <c r="Y17" s="20">
        <v>7</v>
      </c>
      <c r="Z17" s="20">
        <v>8</v>
      </c>
      <c r="AA17" s="20">
        <v>9</v>
      </c>
      <c r="AB17" s="20">
        <v>10</v>
      </c>
      <c r="AC17" s="20">
        <v>11</v>
      </c>
      <c r="AD17" s="20">
        <v>12</v>
      </c>
      <c r="AE17" s="20">
        <v>13</v>
      </c>
      <c r="AF17" s="20">
        <v>14</v>
      </c>
      <c r="AG17" s="20">
        <v>15</v>
      </c>
      <c r="AH17" s="21">
        <v>16</v>
      </c>
      <c r="AI17" s="21">
        <v>17</v>
      </c>
      <c r="AJ17" s="21">
        <v>18</v>
      </c>
      <c r="AK17" s="20">
        <v>19</v>
      </c>
      <c r="AL17" s="20">
        <v>20</v>
      </c>
      <c r="AM17" s="20">
        <v>21</v>
      </c>
      <c r="AN17" s="20">
        <v>22</v>
      </c>
      <c r="AO17" s="20">
        <v>23</v>
      </c>
      <c r="AP17" s="20">
        <v>24</v>
      </c>
      <c r="AQ17" s="20">
        <v>25</v>
      </c>
      <c r="AR17" s="20">
        <v>26</v>
      </c>
      <c r="AS17" s="20">
        <v>27</v>
      </c>
    </row>
    <row r="18" spans="1:45" x14ac:dyDescent="0.15">
      <c r="A18" s="22" t="s">
        <v>3</v>
      </c>
      <c r="B18" s="23">
        <v>33</v>
      </c>
      <c r="C18" s="23">
        <v>64</v>
      </c>
      <c r="D18" s="23">
        <v>80</v>
      </c>
      <c r="E18" s="23">
        <v>26</v>
      </c>
      <c r="F18" s="23">
        <v>78</v>
      </c>
      <c r="G18" s="23">
        <v>54</v>
      </c>
      <c r="H18" s="23">
        <v>168</v>
      </c>
      <c r="I18" s="23">
        <v>47</v>
      </c>
      <c r="J18" s="23">
        <v>80</v>
      </c>
      <c r="K18" s="23">
        <v>104</v>
      </c>
      <c r="L18" s="23">
        <v>61</v>
      </c>
      <c r="M18" s="23">
        <v>75</v>
      </c>
      <c r="N18" s="23">
        <v>112</v>
      </c>
      <c r="O18" s="23">
        <v>38</v>
      </c>
      <c r="P18" s="23">
        <v>43</v>
      </c>
      <c r="Q18" s="23">
        <v>46</v>
      </c>
      <c r="R18" s="23">
        <v>70</v>
      </c>
      <c r="S18" s="23">
        <v>38</v>
      </c>
      <c r="T18" s="23">
        <v>74</v>
      </c>
      <c r="U18" s="23">
        <v>56</v>
      </c>
      <c r="V18" s="23">
        <v>48</v>
      </c>
      <c r="W18" s="23">
        <v>50</v>
      </c>
      <c r="X18" s="23">
        <v>79</v>
      </c>
      <c r="Y18" s="23">
        <v>64</v>
      </c>
      <c r="Z18" s="23">
        <v>52</v>
      </c>
      <c r="AA18" s="23">
        <v>64</v>
      </c>
      <c r="AB18" s="23">
        <v>67</v>
      </c>
      <c r="AC18" s="23">
        <v>56</v>
      </c>
      <c r="AD18" s="23">
        <v>29</v>
      </c>
      <c r="AE18" s="23">
        <v>24</v>
      </c>
      <c r="AF18" s="23">
        <v>31</v>
      </c>
      <c r="AG18" s="23">
        <v>33</v>
      </c>
      <c r="AH18" s="24">
        <v>30</v>
      </c>
      <c r="AI18" s="24">
        <v>37</v>
      </c>
      <c r="AJ18" s="24">
        <v>23</v>
      </c>
      <c r="AK18" s="23">
        <v>34</v>
      </c>
      <c r="AL18" s="23">
        <v>39</v>
      </c>
      <c r="AM18" s="23">
        <v>37</v>
      </c>
      <c r="AN18" s="23">
        <v>16</v>
      </c>
      <c r="AO18" s="23">
        <v>19</v>
      </c>
      <c r="AP18" s="23">
        <v>27</v>
      </c>
      <c r="AQ18" s="23">
        <v>17</v>
      </c>
      <c r="AR18" s="23">
        <v>28</v>
      </c>
      <c r="AS18" s="23">
        <v>70</v>
      </c>
    </row>
    <row r="19" spans="1:45" x14ac:dyDescent="0.15">
      <c r="A19" s="25" t="s">
        <v>4</v>
      </c>
      <c r="B19" s="8">
        <v>16</v>
      </c>
      <c r="C19" s="8">
        <v>29</v>
      </c>
      <c r="D19" s="8">
        <v>49</v>
      </c>
      <c r="E19" s="8">
        <v>12</v>
      </c>
      <c r="F19" s="8">
        <v>48</v>
      </c>
      <c r="G19" s="8">
        <v>24</v>
      </c>
      <c r="H19" s="8">
        <v>70</v>
      </c>
      <c r="I19" s="8">
        <v>21</v>
      </c>
      <c r="J19" s="8">
        <v>31</v>
      </c>
      <c r="K19" s="8">
        <v>20</v>
      </c>
      <c r="L19" s="8">
        <v>21</v>
      </c>
      <c r="M19" s="8">
        <v>25</v>
      </c>
      <c r="N19" s="8">
        <v>24</v>
      </c>
      <c r="O19" s="8">
        <v>22</v>
      </c>
      <c r="P19" s="8">
        <v>20</v>
      </c>
      <c r="Q19" s="8">
        <v>20</v>
      </c>
      <c r="R19" s="8">
        <v>18</v>
      </c>
      <c r="S19" s="8">
        <v>23</v>
      </c>
      <c r="T19" s="8">
        <v>37</v>
      </c>
      <c r="U19" s="8">
        <v>40</v>
      </c>
      <c r="V19" s="8">
        <v>35</v>
      </c>
      <c r="W19" s="8">
        <v>42</v>
      </c>
      <c r="X19" s="8">
        <v>40</v>
      </c>
      <c r="Y19" s="8">
        <v>40</v>
      </c>
      <c r="Z19" s="8">
        <v>32</v>
      </c>
      <c r="AA19" s="8">
        <v>42</v>
      </c>
      <c r="AB19" s="8">
        <v>37</v>
      </c>
      <c r="AC19" s="8">
        <v>37</v>
      </c>
      <c r="AD19" s="8">
        <v>23</v>
      </c>
      <c r="AE19" s="8">
        <v>15</v>
      </c>
      <c r="AF19" s="8">
        <v>18</v>
      </c>
      <c r="AG19" s="8">
        <v>18</v>
      </c>
      <c r="AH19" s="35">
        <v>30</v>
      </c>
      <c r="AI19" s="35">
        <v>29</v>
      </c>
      <c r="AJ19" s="26">
        <v>11</v>
      </c>
      <c r="AK19" s="17">
        <v>26</v>
      </c>
      <c r="AL19" s="17">
        <v>16</v>
      </c>
      <c r="AM19" s="17">
        <v>20</v>
      </c>
      <c r="AN19" s="17">
        <v>37</v>
      </c>
      <c r="AO19" s="17">
        <v>19</v>
      </c>
      <c r="AP19" s="17">
        <v>24</v>
      </c>
      <c r="AQ19" s="17">
        <v>19</v>
      </c>
      <c r="AR19" s="17">
        <v>18</v>
      </c>
      <c r="AS19" s="17">
        <v>39</v>
      </c>
    </row>
    <row r="20" spans="1:45" x14ac:dyDescent="0.15">
      <c r="A20" s="25" t="s">
        <v>5</v>
      </c>
      <c r="B20" s="8">
        <v>21</v>
      </c>
      <c r="C20" s="8">
        <v>81</v>
      </c>
      <c r="D20" s="8">
        <v>66</v>
      </c>
      <c r="E20" s="8">
        <v>25</v>
      </c>
      <c r="F20" s="8">
        <v>28</v>
      </c>
      <c r="G20" s="8">
        <v>71</v>
      </c>
      <c r="H20" s="8">
        <v>115</v>
      </c>
      <c r="I20" s="8">
        <v>53</v>
      </c>
      <c r="J20" s="8">
        <v>45</v>
      </c>
      <c r="K20" s="8">
        <v>84</v>
      </c>
      <c r="L20" s="8">
        <v>88</v>
      </c>
      <c r="M20" s="8">
        <v>70</v>
      </c>
      <c r="N20" s="8">
        <v>75</v>
      </c>
      <c r="O20" s="8">
        <v>49</v>
      </c>
      <c r="P20" s="8">
        <v>51</v>
      </c>
      <c r="Q20" s="8">
        <v>47</v>
      </c>
      <c r="R20" s="8">
        <v>48</v>
      </c>
      <c r="S20" s="8">
        <v>34</v>
      </c>
      <c r="T20" s="8">
        <v>74</v>
      </c>
      <c r="U20" s="8">
        <v>61</v>
      </c>
      <c r="V20" s="8">
        <v>76</v>
      </c>
      <c r="W20" s="8">
        <v>57</v>
      </c>
      <c r="X20" s="8">
        <v>102</v>
      </c>
      <c r="Y20" s="8">
        <v>81</v>
      </c>
      <c r="Z20" s="8">
        <v>55</v>
      </c>
      <c r="AA20" s="8">
        <v>63</v>
      </c>
      <c r="AB20" s="8">
        <v>86</v>
      </c>
      <c r="AC20" s="8">
        <v>70</v>
      </c>
      <c r="AD20" s="8">
        <v>42</v>
      </c>
      <c r="AE20" s="8">
        <v>28</v>
      </c>
      <c r="AF20" s="8">
        <v>39</v>
      </c>
      <c r="AG20" s="8">
        <v>27</v>
      </c>
      <c r="AH20" s="35">
        <v>50</v>
      </c>
      <c r="AI20" s="35">
        <v>33</v>
      </c>
      <c r="AJ20" s="26">
        <v>32</v>
      </c>
      <c r="AK20" s="17">
        <v>49</v>
      </c>
      <c r="AL20" s="17">
        <v>18</v>
      </c>
      <c r="AM20" s="17">
        <v>96</v>
      </c>
      <c r="AN20" s="17">
        <v>57</v>
      </c>
      <c r="AO20" s="17">
        <v>39</v>
      </c>
      <c r="AP20" s="17">
        <v>61</v>
      </c>
      <c r="AQ20" s="17">
        <v>43</v>
      </c>
      <c r="AR20" s="17">
        <v>26</v>
      </c>
      <c r="AS20" s="17">
        <v>6</v>
      </c>
    </row>
    <row r="21" spans="1:45" x14ac:dyDescent="0.15">
      <c r="A21" s="25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93</v>
      </c>
      <c r="W21" s="8">
        <v>83</v>
      </c>
      <c r="X21" s="8">
        <v>67</v>
      </c>
      <c r="Y21" s="8">
        <v>81</v>
      </c>
      <c r="Z21" s="8">
        <v>74</v>
      </c>
      <c r="AA21" s="8">
        <v>69</v>
      </c>
      <c r="AB21" s="8">
        <v>56</v>
      </c>
      <c r="AC21" s="8">
        <v>48</v>
      </c>
      <c r="AD21" s="8">
        <v>52</v>
      </c>
      <c r="AE21" s="8">
        <v>39</v>
      </c>
      <c r="AF21" s="8">
        <v>56</v>
      </c>
      <c r="AG21" s="8">
        <v>50</v>
      </c>
      <c r="AH21" s="35">
        <v>44</v>
      </c>
      <c r="AI21" s="35">
        <v>44</v>
      </c>
      <c r="AJ21" s="26">
        <v>58</v>
      </c>
      <c r="AK21" s="17">
        <v>52</v>
      </c>
      <c r="AL21" s="17">
        <v>52</v>
      </c>
      <c r="AM21" s="17">
        <v>50</v>
      </c>
      <c r="AN21" s="17">
        <v>46</v>
      </c>
      <c r="AO21" s="17">
        <v>40</v>
      </c>
      <c r="AP21" s="17">
        <v>47</v>
      </c>
      <c r="AQ21" s="17">
        <v>37</v>
      </c>
      <c r="AR21" s="17">
        <v>37</v>
      </c>
      <c r="AS21" s="17">
        <v>26</v>
      </c>
    </row>
    <row r="22" spans="1:45" x14ac:dyDescent="0.15">
      <c r="A22" s="27" t="s">
        <v>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14</v>
      </c>
      <c r="AF22" s="8" t="s">
        <v>9</v>
      </c>
      <c r="AG22" s="8" t="s">
        <v>14</v>
      </c>
      <c r="AH22" s="35" t="s">
        <v>14</v>
      </c>
      <c r="AI22" s="35" t="s">
        <v>11</v>
      </c>
      <c r="AJ22" s="26" t="s">
        <v>15</v>
      </c>
      <c r="AK22" s="17" t="s">
        <v>11</v>
      </c>
      <c r="AL22" s="17" t="s">
        <v>11</v>
      </c>
      <c r="AM22" s="17" t="s">
        <v>11</v>
      </c>
      <c r="AN22" s="17" t="s">
        <v>10</v>
      </c>
      <c r="AO22" s="17" t="s">
        <v>11</v>
      </c>
      <c r="AP22" s="17" t="s">
        <v>11</v>
      </c>
      <c r="AQ22" s="17" t="s">
        <v>10</v>
      </c>
      <c r="AR22" s="26" t="s">
        <v>15</v>
      </c>
      <c r="AS22" s="29" t="s">
        <v>16</v>
      </c>
    </row>
    <row r="23" spans="1:45" x14ac:dyDescent="0.15">
      <c r="A23" s="25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0">
        <f>+V18/V21</f>
        <v>0.5161290322580645</v>
      </c>
      <c r="W23" s="30">
        <f t="shared" ref="W23:AP23" si="7">+W18/W21</f>
        <v>0.60240963855421692</v>
      </c>
      <c r="X23" s="30">
        <f t="shared" si="7"/>
        <v>1.1791044776119404</v>
      </c>
      <c r="Y23" s="30">
        <f t="shared" si="7"/>
        <v>0.79012345679012341</v>
      </c>
      <c r="Z23" s="30">
        <f t="shared" si="7"/>
        <v>0.70270270270270274</v>
      </c>
      <c r="AA23" s="30">
        <f t="shared" si="7"/>
        <v>0.92753623188405798</v>
      </c>
      <c r="AB23" s="30">
        <f t="shared" si="7"/>
        <v>1.1964285714285714</v>
      </c>
      <c r="AC23" s="30">
        <f t="shared" si="7"/>
        <v>1.1666666666666667</v>
      </c>
      <c r="AD23" s="30">
        <f t="shared" si="7"/>
        <v>0.55769230769230771</v>
      </c>
      <c r="AE23" s="30">
        <f t="shared" si="7"/>
        <v>0.61538461538461542</v>
      </c>
      <c r="AF23" s="30">
        <f t="shared" si="7"/>
        <v>0.5535714285714286</v>
      </c>
      <c r="AG23" s="30">
        <f t="shared" si="7"/>
        <v>0.66</v>
      </c>
      <c r="AH23" s="36">
        <f t="shared" si="7"/>
        <v>0.68181818181818177</v>
      </c>
      <c r="AI23" s="36">
        <f t="shared" si="7"/>
        <v>0.84090909090909094</v>
      </c>
      <c r="AJ23" s="31">
        <f t="shared" si="7"/>
        <v>0.39655172413793105</v>
      </c>
      <c r="AK23" s="32">
        <f t="shared" si="7"/>
        <v>0.65384615384615385</v>
      </c>
      <c r="AL23" s="32">
        <f t="shared" si="7"/>
        <v>0.75</v>
      </c>
      <c r="AM23" s="32">
        <f t="shared" si="7"/>
        <v>0.74</v>
      </c>
      <c r="AN23" s="32">
        <f t="shared" si="7"/>
        <v>0.34782608695652173</v>
      </c>
      <c r="AO23" s="32">
        <f t="shared" si="7"/>
        <v>0.47499999999999998</v>
      </c>
      <c r="AP23" s="32">
        <f t="shared" si="7"/>
        <v>0.57446808510638303</v>
      </c>
      <c r="AQ23" s="32">
        <f>+AQ18/AQ21</f>
        <v>0.45945945945945948</v>
      </c>
      <c r="AR23" s="32">
        <f t="shared" ref="AR23" si="8">+AR18/AR21</f>
        <v>0.7567567567567568</v>
      </c>
      <c r="AS23" s="32">
        <f>+AS18/AS21</f>
        <v>2.6923076923076925</v>
      </c>
    </row>
    <row r="27" spans="1:45" x14ac:dyDescent="0.15">
      <c r="AH27" s="1" t="s">
        <v>25</v>
      </c>
    </row>
    <row r="29" spans="1:45" x14ac:dyDescent="0.15">
      <c r="AH29" s="37" t="s">
        <v>24</v>
      </c>
    </row>
    <row r="47" spans="34:35" x14ac:dyDescent="0.15">
      <c r="AH47" s="1"/>
      <c r="AI47" s="1"/>
    </row>
    <row r="48" spans="34:35" x14ac:dyDescent="0.15">
      <c r="AH48" s="1"/>
      <c r="AI48" s="1"/>
    </row>
    <row r="49" spans="34:39" x14ac:dyDescent="0.15">
      <c r="AH49" s="1"/>
      <c r="AI49" s="1"/>
    </row>
    <row r="50" spans="34:39" x14ac:dyDescent="0.15">
      <c r="AH50" s="1"/>
      <c r="AI50" s="1"/>
      <c r="AM50" s="1" t="s">
        <v>12</v>
      </c>
    </row>
    <row r="51" spans="34:39" x14ac:dyDescent="0.15">
      <c r="AH51" s="1"/>
      <c r="AI51" s="1"/>
      <c r="AM51" s="1" t="s">
        <v>12</v>
      </c>
    </row>
    <row r="52" spans="34:39" x14ac:dyDescent="0.15">
      <c r="AH52" s="1"/>
      <c r="AI52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下沢　昌見</dc:creator>
  <cp:lastModifiedBy>Administrator</cp:lastModifiedBy>
  <dcterms:created xsi:type="dcterms:W3CDTF">2016-10-11T02:34:42Z</dcterms:created>
  <dcterms:modified xsi:type="dcterms:W3CDTF">2022-12-26T04:22:06Z</dcterms:modified>
</cp:coreProperties>
</file>