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'Sheet1'!$A$1:$AR$75</definedName>
  </definedNames>
  <calcPr fullCalcOnLoad="1"/>
</workbook>
</file>

<file path=xl/sharedStrings.xml><?xml version="1.0" encoding="utf-8"?>
<sst xmlns="http://schemas.openxmlformats.org/spreadsheetml/2006/main" count="49" uniqueCount="19">
  <si>
    <t>昭和47</t>
  </si>
  <si>
    <t>平成元</t>
  </si>
  <si>
    <t>成鳥確認数</t>
  </si>
  <si>
    <t>古巣</t>
  </si>
  <si>
    <t>使用中の巣</t>
  </si>
  <si>
    <t>雨</t>
  </si>
  <si>
    <t>晴</t>
  </si>
  <si>
    <t>曇</t>
  </si>
  <si>
    <t>雲</t>
  </si>
  <si>
    <t>児童数</t>
  </si>
  <si>
    <t>天候</t>
  </si>
  <si>
    <t>曇</t>
  </si>
  <si>
    <t>上平小学校</t>
  </si>
  <si>
    <t>朝日</t>
  </si>
  <si>
    <t>この続きは下へ</t>
  </si>
  <si>
    <t>晴、曇</t>
  </si>
  <si>
    <t>朝日小</t>
  </si>
  <si>
    <t>一人当りの確認数</t>
  </si>
  <si>
    <t>※平成２７年度　不動寺小学校に合併される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</si>
</sst>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7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金沢市立朝日小学校成鳥確認数等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225"/>
          <c:w val="0.967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65695358"/>
        <c:axId val="54387311"/>
      </c:lineChart>
      <c:catAx>
        <c:axId val="65695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311"/>
        <c:crosses val="autoZero"/>
        <c:auto val="1"/>
        <c:lblOffset val="100"/>
        <c:tickLblSkip val="2"/>
        <c:noMultiLvlLbl val="0"/>
      </c:catAx>
      <c:valAx>
        <c:axId val="54387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53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"/>
          <c:w val="0.11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金沢市立朝日小学校（上平小含）成鳥確認数等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7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Sheet1!$B$46:$AR$46</c:f>
              <c:numCache/>
            </c:numRef>
          </c:val>
          <c:smooth val="0"/>
        </c:ser>
        <c:ser>
          <c:idx val="1"/>
          <c:order val="1"/>
          <c:tx>
            <c:strRef>
              <c:f>Sheet1!$A$47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Sheet1!$B$47:$AR$47</c:f>
              <c:numCache/>
            </c:numRef>
          </c:val>
          <c:smooth val="0"/>
        </c:ser>
        <c:ser>
          <c:idx val="2"/>
          <c:order val="2"/>
          <c:tx>
            <c:strRef>
              <c:f>Sheet1!$A$48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Sheet1!$B$48:$AR$48</c:f>
              <c:numCache/>
            </c:numRef>
          </c:val>
          <c:smooth val="0"/>
        </c:ser>
        <c:ser>
          <c:idx val="3"/>
          <c:order val="3"/>
          <c:tx>
            <c:strRef>
              <c:f>Sheet1!$A$49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Sheet1!$B$49:$AR$49</c:f>
              <c:numCache/>
            </c:numRef>
          </c:val>
          <c:smooth val="0"/>
        </c:ser>
        <c:marker val="1"/>
        <c:axId val="19723752"/>
        <c:axId val="43296041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96041"/>
        <c:crosses val="autoZero"/>
        <c:auto val="1"/>
        <c:lblOffset val="100"/>
        <c:tickLblSkip val="2"/>
        <c:noMultiLvlLbl val="0"/>
      </c:catAx>
      <c:valAx>
        <c:axId val="43296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37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"/>
          <c:w val="0.108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142875</xdr:rowOff>
    </xdr:from>
    <xdr:to>
      <xdr:col>32</xdr:col>
      <xdr:colOff>104775</xdr:colOff>
      <xdr:row>42</xdr:row>
      <xdr:rowOff>133350</xdr:rowOff>
    </xdr:to>
    <xdr:graphicFrame>
      <xdr:nvGraphicFramePr>
        <xdr:cNvPr id="1" name="グラフ 1"/>
        <xdr:cNvGraphicFramePr/>
      </xdr:nvGraphicFramePr>
      <xdr:xfrm>
        <a:off x="123825" y="2743200"/>
        <a:ext cx="11782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95250</xdr:rowOff>
    </xdr:from>
    <xdr:to>
      <xdr:col>32</xdr:col>
      <xdr:colOff>238125</xdr:colOff>
      <xdr:row>73</xdr:row>
      <xdr:rowOff>123825</xdr:rowOff>
    </xdr:to>
    <xdr:graphicFrame>
      <xdr:nvGraphicFramePr>
        <xdr:cNvPr id="2" name="グラフ 2"/>
        <xdr:cNvGraphicFramePr/>
      </xdr:nvGraphicFramePr>
      <xdr:xfrm>
        <a:off x="76200" y="9058275"/>
        <a:ext cx="119634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view="pageBreakPreview" zoomScaleSheetLayoutView="100" zoomScalePageLayoutView="0" workbookViewId="0" topLeftCell="A1">
      <selection activeCell="AL57" sqref="AL57"/>
    </sheetView>
  </sheetViews>
  <sheetFormatPr defaultColWidth="9.00390625" defaultRowHeight="13.5"/>
  <cols>
    <col min="1" max="1" width="15.75390625" style="0" customWidth="1"/>
    <col min="2" max="2" width="7.50390625" style="0" bestFit="1" customWidth="1"/>
    <col min="3" max="18" width="3.50390625" style="0" bestFit="1" customWidth="1"/>
    <col min="19" max="19" width="7.125" style="0" bestFit="1" customWidth="1"/>
    <col min="20" max="20" width="3.50390625" style="0" bestFit="1" customWidth="1"/>
    <col min="21" max="21" width="4.50390625" style="0" bestFit="1" customWidth="1"/>
    <col min="22" max="32" width="5.50390625" style="0" bestFit="1" customWidth="1"/>
    <col min="33" max="33" width="4.25390625" style="0" customWidth="1"/>
    <col min="34" max="34" width="5.875" style="0" customWidth="1"/>
    <col min="35" max="35" width="7.50390625" style="0" customWidth="1"/>
    <col min="36" max="37" width="7.375" style="0" customWidth="1"/>
    <col min="38" max="39" width="6.50390625" style="0" customWidth="1"/>
    <col min="40" max="41" width="5.875" style="0" customWidth="1"/>
    <col min="42" max="44" width="7.125" style="0" customWidth="1"/>
  </cols>
  <sheetData>
    <row r="1" spans="1:38" s="8" customFormat="1" ht="14.25" thickBot="1">
      <c r="A1" s="3" t="s">
        <v>13</v>
      </c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6">
        <v>15</v>
      </c>
      <c r="AH1" s="6">
        <v>16</v>
      </c>
      <c r="AI1" s="15">
        <v>17</v>
      </c>
      <c r="AJ1" s="3">
        <v>18</v>
      </c>
      <c r="AL1" s="8" t="s">
        <v>14</v>
      </c>
    </row>
    <row r="2" spans="1:36" s="8" customFormat="1" ht="13.5">
      <c r="A2" s="25" t="s">
        <v>2</v>
      </c>
      <c r="B2" s="1">
        <v>26</v>
      </c>
      <c r="C2" s="1">
        <v>28</v>
      </c>
      <c r="D2" s="1">
        <v>24</v>
      </c>
      <c r="E2" s="1">
        <v>41</v>
      </c>
      <c r="F2" s="1">
        <v>40</v>
      </c>
      <c r="G2" s="1">
        <v>28</v>
      </c>
      <c r="H2" s="1">
        <v>18</v>
      </c>
      <c r="I2" s="1">
        <v>55</v>
      </c>
      <c r="J2" s="1">
        <v>38</v>
      </c>
      <c r="K2" s="1">
        <v>9</v>
      </c>
      <c r="L2" s="1">
        <v>16</v>
      </c>
      <c r="M2" s="1">
        <v>10</v>
      </c>
      <c r="N2" s="1">
        <v>19</v>
      </c>
      <c r="O2" s="1">
        <v>25</v>
      </c>
      <c r="P2" s="1">
        <v>24</v>
      </c>
      <c r="Q2" s="1">
        <v>30</v>
      </c>
      <c r="R2" s="1">
        <v>31</v>
      </c>
      <c r="S2" s="1">
        <v>32</v>
      </c>
      <c r="T2" s="1">
        <v>29</v>
      </c>
      <c r="U2" s="1">
        <v>17</v>
      </c>
      <c r="V2" s="1">
        <v>11</v>
      </c>
      <c r="W2" s="1">
        <v>4</v>
      </c>
      <c r="X2" s="1">
        <v>6</v>
      </c>
      <c r="Y2" s="1">
        <v>9</v>
      </c>
      <c r="Z2" s="1">
        <v>5</v>
      </c>
      <c r="AA2" s="1">
        <v>5</v>
      </c>
      <c r="AB2" s="1">
        <v>10</v>
      </c>
      <c r="AC2" s="1">
        <v>13</v>
      </c>
      <c r="AD2" s="1">
        <v>32</v>
      </c>
      <c r="AE2" s="1">
        <v>26</v>
      </c>
      <c r="AF2" s="2">
        <v>17</v>
      </c>
      <c r="AG2" s="7">
        <v>19</v>
      </c>
      <c r="AH2" s="7">
        <v>20</v>
      </c>
      <c r="AI2" s="1">
        <v>33</v>
      </c>
      <c r="AJ2" s="28">
        <v>35</v>
      </c>
    </row>
    <row r="3" spans="1:36" s="8" customFormat="1" ht="13.5">
      <c r="A3" s="26" t="s">
        <v>4</v>
      </c>
      <c r="B3" s="5">
        <v>12</v>
      </c>
      <c r="C3" s="5">
        <v>22</v>
      </c>
      <c r="D3" s="5">
        <v>9</v>
      </c>
      <c r="E3" s="5">
        <v>30</v>
      </c>
      <c r="F3" s="5">
        <v>4</v>
      </c>
      <c r="G3" s="5">
        <v>10</v>
      </c>
      <c r="H3" s="5">
        <v>7</v>
      </c>
      <c r="I3" s="5">
        <v>16</v>
      </c>
      <c r="J3" s="5">
        <v>3</v>
      </c>
      <c r="K3" s="5">
        <v>18</v>
      </c>
      <c r="L3" s="5">
        <v>27</v>
      </c>
      <c r="M3" s="5">
        <v>15</v>
      </c>
      <c r="N3" s="5">
        <v>3</v>
      </c>
      <c r="O3" s="5">
        <v>5</v>
      </c>
      <c r="P3" s="5">
        <v>12</v>
      </c>
      <c r="Q3" s="5">
        <v>12</v>
      </c>
      <c r="R3" s="5">
        <v>20</v>
      </c>
      <c r="S3" s="5">
        <v>30</v>
      </c>
      <c r="T3" s="5">
        <v>19</v>
      </c>
      <c r="U3" s="5">
        <v>20</v>
      </c>
      <c r="V3" s="5">
        <v>10</v>
      </c>
      <c r="W3" s="5">
        <v>11</v>
      </c>
      <c r="X3" s="5">
        <v>5</v>
      </c>
      <c r="Y3" s="5">
        <v>4</v>
      </c>
      <c r="Z3" s="5">
        <v>3</v>
      </c>
      <c r="AA3" s="5">
        <v>4</v>
      </c>
      <c r="AB3" s="5">
        <v>11</v>
      </c>
      <c r="AC3" s="5">
        <v>14</v>
      </c>
      <c r="AD3" s="5">
        <v>18</v>
      </c>
      <c r="AE3" s="5">
        <v>8</v>
      </c>
      <c r="AF3" s="5">
        <v>25</v>
      </c>
      <c r="AG3" s="9">
        <v>17</v>
      </c>
      <c r="AH3" s="13">
        <v>36</v>
      </c>
      <c r="AI3" s="5">
        <v>34</v>
      </c>
      <c r="AJ3" s="5">
        <v>40</v>
      </c>
    </row>
    <row r="4" spans="1:36" s="8" customFormat="1" ht="13.5">
      <c r="A4" s="26" t="s">
        <v>3</v>
      </c>
      <c r="B4" s="5">
        <v>29</v>
      </c>
      <c r="C4" s="5">
        <v>12</v>
      </c>
      <c r="D4" s="5">
        <v>32</v>
      </c>
      <c r="E4" s="5">
        <v>35</v>
      </c>
      <c r="F4" s="5">
        <v>33</v>
      </c>
      <c r="G4" s="5">
        <v>43</v>
      </c>
      <c r="H4" s="5">
        <v>21</v>
      </c>
      <c r="I4" s="5">
        <v>27</v>
      </c>
      <c r="J4" s="5">
        <v>12</v>
      </c>
      <c r="K4" s="5">
        <v>42</v>
      </c>
      <c r="L4" s="5">
        <v>43</v>
      </c>
      <c r="M4" s="5">
        <v>52</v>
      </c>
      <c r="N4" s="5">
        <v>57</v>
      </c>
      <c r="O4" s="5">
        <v>68</v>
      </c>
      <c r="P4" s="5">
        <v>61</v>
      </c>
      <c r="Q4" s="5">
        <v>65</v>
      </c>
      <c r="R4" s="5">
        <v>56</v>
      </c>
      <c r="S4" s="5">
        <v>70</v>
      </c>
      <c r="T4" s="5">
        <v>63</v>
      </c>
      <c r="U4" s="5">
        <v>43</v>
      </c>
      <c r="V4" s="10">
        <v>60</v>
      </c>
      <c r="W4" s="10">
        <v>41</v>
      </c>
      <c r="X4" s="10">
        <v>49</v>
      </c>
      <c r="Y4" s="10">
        <v>2</v>
      </c>
      <c r="Z4" s="10">
        <v>5</v>
      </c>
      <c r="AA4" s="10">
        <v>11</v>
      </c>
      <c r="AB4" s="10">
        <v>37</v>
      </c>
      <c r="AC4" s="10">
        <v>39</v>
      </c>
      <c r="AD4" s="10">
        <v>48</v>
      </c>
      <c r="AE4" s="10">
        <v>59</v>
      </c>
      <c r="AF4" s="10">
        <v>64</v>
      </c>
      <c r="AG4" s="11">
        <v>51</v>
      </c>
      <c r="AH4" s="13">
        <v>52</v>
      </c>
      <c r="AI4" s="5">
        <v>61</v>
      </c>
      <c r="AJ4" s="5">
        <v>59</v>
      </c>
    </row>
    <row r="5" spans="1:36" s="8" customFormat="1" ht="13.5">
      <c r="A5" s="2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13</v>
      </c>
      <c r="W5" s="5">
        <v>11</v>
      </c>
      <c r="X5" s="5">
        <v>9</v>
      </c>
      <c r="Y5" s="5">
        <v>6</v>
      </c>
      <c r="Z5" s="5">
        <v>3</v>
      </c>
      <c r="AA5" s="5">
        <v>8</v>
      </c>
      <c r="AB5" s="5">
        <v>5</v>
      </c>
      <c r="AC5" s="5">
        <v>9</v>
      </c>
      <c r="AD5" s="5">
        <v>5</v>
      </c>
      <c r="AE5" s="5">
        <v>6</v>
      </c>
      <c r="AF5" s="5">
        <v>5</v>
      </c>
      <c r="AG5" s="5">
        <v>8</v>
      </c>
      <c r="AH5" s="9">
        <v>11</v>
      </c>
      <c r="AI5" s="5">
        <v>15</v>
      </c>
      <c r="AJ5" s="5">
        <v>16</v>
      </c>
    </row>
    <row r="6" spans="1:36" s="8" customFormat="1" ht="13.5">
      <c r="A6" s="26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7</v>
      </c>
      <c r="AG6" s="5" t="s">
        <v>8</v>
      </c>
      <c r="AH6" s="9" t="s">
        <v>5</v>
      </c>
      <c r="AI6" s="5" t="s">
        <v>11</v>
      </c>
      <c r="AJ6" s="27" t="s">
        <v>6</v>
      </c>
    </row>
    <row r="7" spans="1:36" s="8" customFormat="1" ht="13.5">
      <c r="A7" s="26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2">
        <f>+V2/V5</f>
        <v>0.8461538461538461</v>
      </c>
      <c r="W7" s="12">
        <f aca="true" t="shared" si="0" ref="W7:AJ7">+W2/W5</f>
        <v>0.36363636363636365</v>
      </c>
      <c r="X7" s="12">
        <f t="shared" si="0"/>
        <v>0.6666666666666666</v>
      </c>
      <c r="Y7" s="12">
        <f t="shared" si="0"/>
        <v>1.5</v>
      </c>
      <c r="Z7" s="12">
        <f t="shared" si="0"/>
        <v>1.6666666666666667</v>
      </c>
      <c r="AA7" s="12">
        <f t="shared" si="0"/>
        <v>0.625</v>
      </c>
      <c r="AB7" s="12">
        <f t="shared" si="0"/>
        <v>2</v>
      </c>
      <c r="AC7" s="12">
        <f t="shared" si="0"/>
        <v>1.4444444444444444</v>
      </c>
      <c r="AD7" s="12">
        <f t="shared" si="0"/>
        <v>6.4</v>
      </c>
      <c r="AE7" s="12">
        <f t="shared" si="0"/>
        <v>4.333333333333333</v>
      </c>
      <c r="AF7" s="12">
        <f t="shared" si="0"/>
        <v>3.4</v>
      </c>
      <c r="AG7" s="12">
        <f t="shared" si="0"/>
        <v>2.375</v>
      </c>
      <c r="AH7" s="14">
        <f t="shared" si="0"/>
        <v>1.8181818181818181</v>
      </c>
      <c r="AI7" s="12">
        <f t="shared" si="0"/>
        <v>2.2</v>
      </c>
      <c r="AJ7" s="12">
        <f t="shared" si="0"/>
        <v>2.1875</v>
      </c>
    </row>
    <row r="8" ht="14.25" thickBot="1"/>
    <row r="9" spans="1:27" ht="14.25" thickBot="1">
      <c r="A9" s="3" t="s">
        <v>12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  <c r="Y9" s="3">
        <v>7</v>
      </c>
      <c r="Z9" s="3">
        <v>8</v>
      </c>
      <c r="AA9" s="3">
        <v>9</v>
      </c>
    </row>
    <row r="10" spans="1:27" ht="13.5">
      <c r="A10" s="25" t="s">
        <v>2</v>
      </c>
      <c r="B10" s="1">
        <v>10</v>
      </c>
      <c r="C10" s="1">
        <v>18</v>
      </c>
      <c r="D10" s="1">
        <v>8</v>
      </c>
      <c r="E10" s="1">
        <v>15</v>
      </c>
      <c r="F10" s="1">
        <v>7</v>
      </c>
      <c r="G10" s="1">
        <v>2</v>
      </c>
      <c r="H10" s="1">
        <v>6</v>
      </c>
      <c r="I10" s="1">
        <v>5</v>
      </c>
      <c r="J10" s="1">
        <v>7</v>
      </c>
      <c r="K10" s="1">
        <v>11</v>
      </c>
      <c r="L10" s="1">
        <v>6</v>
      </c>
      <c r="M10" s="1">
        <v>6</v>
      </c>
      <c r="N10" s="1">
        <v>12</v>
      </c>
      <c r="O10" s="1">
        <v>12</v>
      </c>
      <c r="P10" s="1">
        <v>24</v>
      </c>
      <c r="Q10" s="1">
        <v>17</v>
      </c>
      <c r="R10" s="1">
        <v>11</v>
      </c>
      <c r="S10" s="1">
        <v>9</v>
      </c>
      <c r="T10" s="1">
        <v>6</v>
      </c>
      <c r="U10" s="1">
        <v>13</v>
      </c>
      <c r="V10" s="1">
        <v>2</v>
      </c>
      <c r="W10" s="1">
        <v>8</v>
      </c>
      <c r="X10" s="1">
        <v>8</v>
      </c>
      <c r="Y10" s="1">
        <v>7</v>
      </c>
      <c r="Z10" s="1">
        <v>8</v>
      </c>
      <c r="AA10" s="1">
        <v>5</v>
      </c>
    </row>
    <row r="11" spans="1:27" ht="13.5">
      <c r="A11" s="26" t="s">
        <v>4</v>
      </c>
      <c r="B11" s="5">
        <v>5</v>
      </c>
      <c r="C11" s="5">
        <v>17</v>
      </c>
      <c r="D11" s="5">
        <v>2</v>
      </c>
      <c r="E11" s="5">
        <v>3</v>
      </c>
      <c r="F11" s="5">
        <v>9</v>
      </c>
      <c r="G11" s="5">
        <v>4</v>
      </c>
      <c r="H11" s="5">
        <v>4</v>
      </c>
      <c r="I11" s="5">
        <v>2</v>
      </c>
      <c r="J11" s="5">
        <v>3</v>
      </c>
      <c r="K11" s="5">
        <v>5</v>
      </c>
      <c r="L11" s="5">
        <v>2</v>
      </c>
      <c r="M11" s="5">
        <v>5</v>
      </c>
      <c r="N11" s="5">
        <v>5</v>
      </c>
      <c r="O11" s="5">
        <v>6</v>
      </c>
      <c r="P11" s="5">
        <v>2</v>
      </c>
      <c r="Q11" s="5">
        <v>10</v>
      </c>
      <c r="R11" s="5">
        <v>6</v>
      </c>
      <c r="S11" s="5">
        <v>5</v>
      </c>
      <c r="T11" s="5">
        <v>2</v>
      </c>
      <c r="U11" s="5">
        <v>7</v>
      </c>
      <c r="V11" s="5">
        <v>2</v>
      </c>
      <c r="W11" s="5">
        <v>6</v>
      </c>
      <c r="X11" s="5">
        <v>10</v>
      </c>
      <c r="Y11" s="5">
        <v>7</v>
      </c>
      <c r="Z11" s="5">
        <v>5</v>
      </c>
      <c r="AA11" s="5">
        <v>7</v>
      </c>
    </row>
    <row r="12" spans="1:27" ht="13.5">
      <c r="A12" s="26" t="s">
        <v>3</v>
      </c>
      <c r="B12" s="5">
        <v>12</v>
      </c>
      <c r="C12" s="5">
        <v>12</v>
      </c>
      <c r="D12" s="5">
        <v>19</v>
      </c>
      <c r="E12" s="5">
        <v>18</v>
      </c>
      <c r="F12" s="5">
        <v>14</v>
      </c>
      <c r="G12" s="5">
        <v>16</v>
      </c>
      <c r="H12" s="5">
        <v>10</v>
      </c>
      <c r="I12" s="5">
        <v>17</v>
      </c>
      <c r="J12" s="5">
        <v>4</v>
      </c>
      <c r="K12" s="5">
        <v>16</v>
      </c>
      <c r="L12" s="5">
        <v>15</v>
      </c>
      <c r="M12" s="5">
        <v>15</v>
      </c>
      <c r="N12" s="5">
        <v>13</v>
      </c>
      <c r="O12" s="5">
        <v>23</v>
      </c>
      <c r="P12" s="5">
        <v>23</v>
      </c>
      <c r="Q12" s="5">
        <v>15</v>
      </c>
      <c r="R12" s="5">
        <v>14</v>
      </c>
      <c r="S12" s="5">
        <v>7</v>
      </c>
      <c r="T12" s="5">
        <v>15</v>
      </c>
      <c r="U12" s="5">
        <v>12</v>
      </c>
      <c r="V12" s="5">
        <v>0</v>
      </c>
      <c r="W12" s="5">
        <v>18</v>
      </c>
      <c r="X12" s="5">
        <v>15</v>
      </c>
      <c r="Y12" s="5">
        <v>27</v>
      </c>
      <c r="Z12" s="5">
        <v>44</v>
      </c>
      <c r="AA12" s="5">
        <v>24</v>
      </c>
    </row>
    <row r="13" spans="1:36" ht="13.5">
      <c r="A13" s="26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3</v>
      </c>
      <c r="W13" s="5">
        <v>5</v>
      </c>
      <c r="X13" s="5">
        <v>3</v>
      </c>
      <c r="Y13" s="5">
        <v>3</v>
      </c>
      <c r="Z13" s="5">
        <v>4</v>
      </c>
      <c r="AA13" s="5">
        <v>4</v>
      </c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13.5">
      <c r="A14" s="26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6"/>
      <c r="AC14" s="16"/>
      <c r="AE14" s="16"/>
      <c r="AF14" s="16"/>
      <c r="AG14" s="16"/>
      <c r="AH14" s="16"/>
      <c r="AI14" s="16"/>
      <c r="AJ14" s="16"/>
    </row>
    <row r="15" spans="1:36" ht="13.5">
      <c r="A15" s="26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">
        <f aca="true" t="shared" si="1" ref="V15:AA15">+V10/V13</f>
        <v>0.6666666666666666</v>
      </c>
      <c r="W15" s="12">
        <f t="shared" si="1"/>
        <v>1.6</v>
      </c>
      <c r="X15" s="12">
        <f t="shared" si="1"/>
        <v>2.6666666666666665</v>
      </c>
      <c r="Y15" s="12">
        <f t="shared" si="1"/>
        <v>2.3333333333333335</v>
      </c>
      <c r="Z15" s="12">
        <f t="shared" si="1"/>
        <v>2</v>
      </c>
      <c r="AA15" s="12">
        <f t="shared" si="1"/>
        <v>1.25</v>
      </c>
      <c r="AB15" s="17"/>
      <c r="AC15" s="17"/>
      <c r="AD15" s="17"/>
      <c r="AE15" s="17"/>
      <c r="AF15" s="17"/>
      <c r="AG15" s="17"/>
      <c r="AH15" s="17"/>
      <c r="AI15" s="17"/>
      <c r="AJ15" s="17"/>
    </row>
    <row r="44" ht="14.25" thickBot="1"/>
    <row r="45" spans="1:44" ht="14.25" thickBot="1">
      <c r="A45" s="3" t="s">
        <v>16</v>
      </c>
      <c r="B45" s="3" t="s">
        <v>0</v>
      </c>
      <c r="C45" s="3">
        <v>48</v>
      </c>
      <c r="D45" s="3">
        <v>49</v>
      </c>
      <c r="E45" s="3">
        <v>50</v>
      </c>
      <c r="F45" s="3">
        <v>51</v>
      </c>
      <c r="G45" s="3">
        <v>52</v>
      </c>
      <c r="H45" s="3">
        <v>53</v>
      </c>
      <c r="I45" s="3">
        <v>54</v>
      </c>
      <c r="J45" s="3">
        <v>55</v>
      </c>
      <c r="K45" s="3">
        <v>56</v>
      </c>
      <c r="L45" s="3">
        <v>57</v>
      </c>
      <c r="M45" s="3">
        <v>58</v>
      </c>
      <c r="N45" s="3">
        <v>59</v>
      </c>
      <c r="O45" s="3">
        <v>60</v>
      </c>
      <c r="P45" s="3">
        <v>61</v>
      </c>
      <c r="Q45" s="3">
        <v>62</v>
      </c>
      <c r="R45" s="3">
        <v>63</v>
      </c>
      <c r="S45" s="3" t="s">
        <v>1</v>
      </c>
      <c r="T45" s="3">
        <v>2</v>
      </c>
      <c r="U45" s="3">
        <v>3</v>
      </c>
      <c r="V45" s="3">
        <v>4</v>
      </c>
      <c r="W45" s="3">
        <v>5</v>
      </c>
      <c r="X45" s="3">
        <v>6</v>
      </c>
      <c r="Y45" s="3">
        <v>7</v>
      </c>
      <c r="Z45" s="3">
        <v>8</v>
      </c>
      <c r="AA45" s="3">
        <v>9</v>
      </c>
      <c r="AB45" s="3">
        <v>10</v>
      </c>
      <c r="AC45" s="3">
        <v>11</v>
      </c>
      <c r="AD45" s="3">
        <v>12</v>
      </c>
      <c r="AE45" s="3">
        <v>13</v>
      </c>
      <c r="AF45" s="4">
        <v>14</v>
      </c>
      <c r="AG45" s="6">
        <v>15</v>
      </c>
      <c r="AH45" s="6">
        <v>16</v>
      </c>
      <c r="AI45" s="15">
        <v>17</v>
      </c>
      <c r="AJ45" s="3">
        <v>18</v>
      </c>
      <c r="AK45" s="19">
        <v>19</v>
      </c>
      <c r="AL45" s="19">
        <v>20</v>
      </c>
      <c r="AM45" s="19">
        <v>21</v>
      </c>
      <c r="AN45" s="19">
        <v>22</v>
      </c>
      <c r="AO45" s="19">
        <v>23</v>
      </c>
      <c r="AP45" s="19">
        <v>24</v>
      </c>
      <c r="AQ45" s="19">
        <v>25</v>
      </c>
      <c r="AR45" s="19">
        <v>26</v>
      </c>
    </row>
    <row r="46" spans="1:44" ht="13.5">
      <c r="A46" s="25" t="s">
        <v>2</v>
      </c>
      <c r="B46" s="1">
        <f>+B2+B10</f>
        <v>36</v>
      </c>
      <c r="C46" s="1">
        <f aca="true" t="shared" si="2" ref="C46:AA46">+C2+C10</f>
        <v>46</v>
      </c>
      <c r="D46" s="1">
        <f t="shared" si="2"/>
        <v>32</v>
      </c>
      <c r="E46" s="1">
        <f t="shared" si="2"/>
        <v>56</v>
      </c>
      <c r="F46" s="1">
        <f t="shared" si="2"/>
        <v>47</v>
      </c>
      <c r="G46" s="1">
        <f t="shared" si="2"/>
        <v>30</v>
      </c>
      <c r="H46" s="1">
        <f t="shared" si="2"/>
        <v>24</v>
      </c>
      <c r="I46" s="1">
        <f t="shared" si="2"/>
        <v>60</v>
      </c>
      <c r="J46" s="1">
        <f t="shared" si="2"/>
        <v>45</v>
      </c>
      <c r="K46" s="1">
        <f t="shared" si="2"/>
        <v>20</v>
      </c>
      <c r="L46" s="1">
        <f t="shared" si="2"/>
        <v>22</v>
      </c>
      <c r="M46" s="1">
        <f t="shared" si="2"/>
        <v>16</v>
      </c>
      <c r="N46" s="1">
        <f t="shared" si="2"/>
        <v>31</v>
      </c>
      <c r="O46" s="1">
        <f t="shared" si="2"/>
        <v>37</v>
      </c>
      <c r="P46" s="1">
        <f t="shared" si="2"/>
        <v>48</v>
      </c>
      <c r="Q46" s="1">
        <f t="shared" si="2"/>
        <v>47</v>
      </c>
      <c r="R46" s="1">
        <f t="shared" si="2"/>
        <v>42</v>
      </c>
      <c r="S46" s="1">
        <f t="shared" si="2"/>
        <v>41</v>
      </c>
      <c r="T46" s="1">
        <f t="shared" si="2"/>
        <v>35</v>
      </c>
      <c r="U46" s="1">
        <f t="shared" si="2"/>
        <v>30</v>
      </c>
      <c r="V46" s="1">
        <f t="shared" si="2"/>
        <v>13</v>
      </c>
      <c r="W46" s="1">
        <f t="shared" si="2"/>
        <v>12</v>
      </c>
      <c r="X46" s="1">
        <f t="shared" si="2"/>
        <v>14</v>
      </c>
      <c r="Y46" s="1">
        <f t="shared" si="2"/>
        <v>16</v>
      </c>
      <c r="Z46" s="1">
        <f t="shared" si="2"/>
        <v>13</v>
      </c>
      <c r="AA46" s="1">
        <f t="shared" si="2"/>
        <v>10</v>
      </c>
      <c r="AB46" s="1">
        <v>10</v>
      </c>
      <c r="AC46" s="1">
        <v>13</v>
      </c>
      <c r="AD46" s="1">
        <v>32</v>
      </c>
      <c r="AE46" s="1">
        <v>26</v>
      </c>
      <c r="AF46" s="2">
        <v>17</v>
      </c>
      <c r="AG46" s="7">
        <v>19</v>
      </c>
      <c r="AH46" s="7">
        <v>20</v>
      </c>
      <c r="AI46" s="18">
        <v>33</v>
      </c>
      <c r="AJ46" s="1">
        <v>35</v>
      </c>
      <c r="AK46" s="20">
        <v>33</v>
      </c>
      <c r="AL46" s="20">
        <v>15</v>
      </c>
      <c r="AM46" s="20">
        <v>28</v>
      </c>
      <c r="AN46" s="20">
        <v>34</v>
      </c>
      <c r="AO46" s="20">
        <v>22</v>
      </c>
      <c r="AP46" s="20">
        <v>31</v>
      </c>
      <c r="AQ46" s="20">
        <v>5</v>
      </c>
      <c r="AR46" s="20">
        <v>17</v>
      </c>
    </row>
    <row r="47" spans="1:44" ht="13.5">
      <c r="A47" s="26" t="s">
        <v>4</v>
      </c>
      <c r="B47" s="5">
        <f>+B3+B11</f>
        <v>17</v>
      </c>
      <c r="C47" s="5">
        <f aca="true" t="shared" si="3" ref="C47:AA47">+C3+C11</f>
        <v>39</v>
      </c>
      <c r="D47" s="5">
        <f t="shared" si="3"/>
        <v>11</v>
      </c>
      <c r="E47" s="5">
        <f t="shared" si="3"/>
        <v>33</v>
      </c>
      <c r="F47" s="5">
        <f t="shared" si="3"/>
        <v>13</v>
      </c>
      <c r="G47" s="5">
        <f t="shared" si="3"/>
        <v>14</v>
      </c>
      <c r="H47" s="5">
        <f t="shared" si="3"/>
        <v>11</v>
      </c>
      <c r="I47" s="5">
        <f t="shared" si="3"/>
        <v>18</v>
      </c>
      <c r="J47" s="5">
        <f t="shared" si="3"/>
        <v>6</v>
      </c>
      <c r="K47" s="5">
        <f t="shared" si="3"/>
        <v>23</v>
      </c>
      <c r="L47" s="5">
        <f t="shared" si="3"/>
        <v>29</v>
      </c>
      <c r="M47" s="5">
        <f t="shared" si="3"/>
        <v>20</v>
      </c>
      <c r="N47" s="5">
        <f t="shared" si="3"/>
        <v>8</v>
      </c>
      <c r="O47" s="5">
        <f t="shared" si="3"/>
        <v>11</v>
      </c>
      <c r="P47" s="5">
        <f t="shared" si="3"/>
        <v>14</v>
      </c>
      <c r="Q47" s="5">
        <f t="shared" si="3"/>
        <v>22</v>
      </c>
      <c r="R47" s="5">
        <f t="shared" si="3"/>
        <v>26</v>
      </c>
      <c r="S47" s="5">
        <f t="shared" si="3"/>
        <v>35</v>
      </c>
      <c r="T47" s="5">
        <f t="shared" si="3"/>
        <v>21</v>
      </c>
      <c r="U47" s="5">
        <f t="shared" si="3"/>
        <v>27</v>
      </c>
      <c r="V47" s="5">
        <f t="shared" si="3"/>
        <v>12</v>
      </c>
      <c r="W47" s="5">
        <f t="shared" si="3"/>
        <v>17</v>
      </c>
      <c r="X47" s="5">
        <f t="shared" si="3"/>
        <v>15</v>
      </c>
      <c r="Y47" s="5">
        <f t="shared" si="3"/>
        <v>11</v>
      </c>
      <c r="Z47" s="5">
        <f t="shared" si="3"/>
        <v>8</v>
      </c>
      <c r="AA47" s="5">
        <f t="shared" si="3"/>
        <v>11</v>
      </c>
      <c r="AB47" s="5">
        <v>11</v>
      </c>
      <c r="AC47" s="5">
        <v>14</v>
      </c>
      <c r="AD47" s="5">
        <v>18</v>
      </c>
      <c r="AE47" s="5">
        <v>8</v>
      </c>
      <c r="AF47" s="5">
        <v>25</v>
      </c>
      <c r="AG47" s="9">
        <v>17</v>
      </c>
      <c r="AH47" s="13">
        <v>36</v>
      </c>
      <c r="AI47" s="9">
        <v>34</v>
      </c>
      <c r="AJ47" s="5">
        <v>40</v>
      </c>
      <c r="AK47" s="21">
        <v>39</v>
      </c>
      <c r="AL47" s="21">
        <v>16</v>
      </c>
      <c r="AM47" s="21">
        <v>31</v>
      </c>
      <c r="AN47" s="21">
        <v>24</v>
      </c>
      <c r="AO47" s="21">
        <v>20</v>
      </c>
      <c r="AP47" s="21">
        <v>28</v>
      </c>
      <c r="AQ47" s="21">
        <v>9</v>
      </c>
      <c r="AR47" s="21">
        <v>7</v>
      </c>
    </row>
    <row r="48" spans="1:44" ht="13.5">
      <c r="A48" s="26" t="s">
        <v>3</v>
      </c>
      <c r="B48" s="5">
        <f>+B4+B12</f>
        <v>41</v>
      </c>
      <c r="C48" s="5">
        <f aca="true" t="shared" si="4" ref="C48:AA48">+C4+C12</f>
        <v>24</v>
      </c>
      <c r="D48" s="5">
        <f t="shared" si="4"/>
        <v>51</v>
      </c>
      <c r="E48" s="5">
        <f t="shared" si="4"/>
        <v>53</v>
      </c>
      <c r="F48" s="5">
        <f t="shared" si="4"/>
        <v>47</v>
      </c>
      <c r="G48" s="5">
        <f t="shared" si="4"/>
        <v>59</v>
      </c>
      <c r="H48" s="5">
        <f t="shared" si="4"/>
        <v>31</v>
      </c>
      <c r="I48" s="5">
        <f t="shared" si="4"/>
        <v>44</v>
      </c>
      <c r="J48" s="5">
        <f t="shared" si="4"/>
        <v>16</v>
      </c>
      <c r="K48" s="5">
        <f t="shared" si="4"/>
        <v>58</v>
      </c>
      <c r="L48" s="5">
        <f t="shared" si="4"/>
        <v>58</v>
      </c>
      <c r="M48" s="5">
        <f t="shared" si="4"/>
        <v>67</v>
      </c>
      <c r="N48" s="5">
        <f t="shared" si="4"/>
        <v>70</v>
      </c>
      <c r="O48" s="5">
        <f t="shared" si="4"/>
        <v>91</v>
      </c>
      <c r="P48" s="5">
        <f t="shared" si="4"/>
        <v>84</v>
      </c>
      <c r="Q48" s="5">
        <f t="shared" si="4"/>
        <v>80</v>
      </c>
      <c r="R48" s="5">
        <f t="shared" si="4"/>
        <v>70</v>
      </c>
      <c r="S48" s="5">
        <f t="shared" si="4"/>
        <v>77</v>
      </c>
      <c r="T48" s="5">
        <f t="shared" si="4"/>
        <v>78</v>
      </c>
      <c r="U48" s="5">
        <f t="shared" si="4"/>
        <v>55</v>
      </c>
      <c r="V48" s="5">
        <f t="shared" si="4"/>
        <v>60</v>
      </c>
      <c r="W48" s="5">
        <f t="shared" si="4"/>
        <v>59</v>
      </c>
      <c r="X48" s="5">
        <f t="shared" si="4"/>
        <v>64</v>
      </c>
      <c r="Y48" s="5">
        <f t="shared" si="4"/>
        <v>29</v>
      </c>
      <c r="Z48" s="5">
        <f t="shared" si="4"/>
        <v>49</v>
      </c>
      <c r="AA48" s="5">
        <f t="shared" si="4"/>
        <v>35</v>
      </c>
      <c r="AB48" s="10">
        <v>37</v>
      </c>
      <c r="AC48" s="10">
        <v>39</v>
      </c>
      <c r="AD48" s="10">
        <v>48</v>
      </c>
      <c r="AE48" s="10">
        <v>59</v>
      </c>
      <c r="AF48" s="10">
        <v>64</v>
      </c>
      <c r="AG48" s="11">
        <v>51</v>
      </c>
      <c r="AH48" s="13">
        <v>52</v>
      </c>
      <c r="AI48" s="9">
        <v>61</v>
      </c>
      <c r="AJ48" s="5">
        <v>59</v>
      </c>
      <c r="AK48" s="21">
        <v>68</v>
      </c>
      <c r="AL48" s="21">
        <v>76</v>
      </c>
      <c r="AM48" s="21">
        <v>49</v>
      </c>
      <c r="AN48" s="21">
        <v>87</v>
      </c>
      <c r="AO48" s="21">
        <v>48</v>
      </c>
      <c r="AP48" s="21">
        <v>49</v>
      </c>
      <c r="AQ48" s="21">
        <v>12</v>
      </c>
      <c r="AR48" s="21">
        <v>11</v>
      </c>
    </row>
    <row r="49" spans="1:44" ht="13.5">
      <c r="A49" s="26" t="s">
        <v>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f aca="true" t="shared" si="5" ref="V49:AA49">+V5+V13</f>
        <v>16</v>
      </c>
      <c r="W49" s="5">
        <f t="shared" si="5"/>
        <v>16</v>
      </c>
      <c r="X49" s="5">
        <f t="shared" si="5"/>
        <v>12</v>
      </c>
      <c r="Y49" s="5">
        <f t="shared" si="5"/>
        <v>9</v>
      </c>
      <c r="Z49" s="5">
        <f t="shared" si="5"/>
        <v>7</v>
      </c>
      <c r="AA49" s="5">
        <f t="shared" si="5"/>
        <v>12</v>
      </c>
      <c r="AB49" s="5">
        <v>5</v>
      </c>
      <c r="AC49" s="5">
        <v>9</v>
      </c>
      <c r="AD49" s="5">
        <v>5</v>
      </c>
      <c r="AE49" s="5">
        <v>6</v>
      </c>
      <c r="AF49" s="5">
        <v>5</v>
      </c>
      <c r="AG49" s="5">
        <v>8</v>
      </c>
      <c r="AH49" s="9">
        <v>11</v>
      </c>
      <c r="AI49" s="9">
        <v>15</v>
      </c>
      <c r="AJ49" s="5">
        <v>16</v>
      </c>
      <c r="AK49" s="21">
        <v>18</v>
      </c>
      <c r="AL49" s="21">
        <v>17</v>
      </c>
      <c r="AM49" s="21">
        <v>17</v>
      </c>
      <c r="AN49" s="21">
        <v>11</v>
      </c>
      <c r="AO49" s="21">
        <v>6</v>
      </c>
      <c r="AP49" s="21">
        <v>8</v>
      </c>
      <c r="AQ49" s="21">
        <v>6</v>
      </c>
      <c r="AR49" s="21">
        <v>5</v>
      </c>
    </row>
    <row r="50" spans="1:44" ht="13.5">
      <c r="A50" s="26" t="s">
        <v>10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 t="s">
        <v>6</v>
      </c>
      <c r="AF50" s="5" t="s">
        <v>7</v>
      </c>
      <c r="AG50" s="5" t="s">
        <v>8</v>
      </c>
      <c r="AH50" s="9" t="s">
        <v>5</v>
      </c>
      <c r="AI50" s="9" t="s">
        <v>11</v>
      </c>
      <c r="AJ50" s="5" t="s">
        <v>6</v>
      </c>
      <c r="AK50" s="22" t="s">
        <v>6</v>
      </c>
      <c r="AL50" s="22" t="s">
        <v>6</v>
      </c>
      <c r="AM50" s="22" t="s">
        <v>6</v>
      </c>
      <c r="AN50" s="22" t="s">
        <v>6</v>
      </c>
      <c r="AO50" s="22" t="s">
        <v>6</v>
      </c>
      <c r="AP50" s="22" t="s">
        <v>6</v>
      </c>
      <c r="AQ50" s="22" t="s">
        <v>15</v>
      </c>
      <c r="AR50" s="22" t="s">
        <v>6</v>
      </c>
    </row>
    <row r="51" spans="1:44" ht="13.5">
      <c r="A51" s="26" t="s">
        <v>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>
        <f>+V46/V49</f>
        <v>0.8125</v>
      </c>
      <c r="W51" s="12">
        <f aca="true" t="shared" si="6" ref="W51:AJ51">+W46/W49</f>
        <v>0.75</v>
      </c>
      <c r="X51" s="12">
        <f t="shared" si="6"/>
        <v>1.1666666666666667</v>
      </c>
      <c r="Y51" s="12">
        <f t="shared" si="6"/>
        <v>1.7777777777777777</v>
      </c>
      <c r="Z51" s="12">
        <f t="shared" si="6"/>
        <v>1.8571428571428572</v>
      </c>
      <c r="AA51" s="12">
        <f t="shared" si="6"/>
        <v>0.8333333333333334</v>
      </c>
      <c r="AB51" s="12">
        <f t="shared" si="6"/>
        <v>2</v>
      </c>
      <c r="AC51" s="12">
        <f t="shared" si="6"/>
        <v>1.4444444444444444</v>
      </c>
      <c r="AD51" s="12">
        <f t="shared" si="6"/>
        <v>6.4</v>
      </c>
      <c r="AE51" s="12">
        <f t="shared" si="6"/>
        <v>4.333333333333333</v>
      </c>
      <c r="AF51" s="12">
        <f t="shared" si="6"/>
        <v>3.4</v>
      </c>
      <c r="AG51" s="12">
        <f t="shared" si="6"/>
        <v>2.375</v>
      </c>
      <c r="AH51" s="14">
        <f t="shared" si="6"/>
        <v>1.8181818181818181</v>
      </c>
      <c r="AI51" s="14">
        <f t="shared" si="6"/>
        <v>2.2</v>
      </c>
      <c r="AJ51" s="12">
        <f t="shared" si="6"/>
        <v>2.1875</v>
      </c>
      <c r="AK51" s="23">
        <f aca="true" t="shared" si="7" ref="AK51:AP51">+AK46/AK49</f>
        <v>1.8333333333333333</v>
      </c>
      <c r="AL51" s="23">
        <f t="shared" si="7"/>
        <v>0.8823529411764706</v>
      </c>
      <c r="AM51" s="23">
        <f t="shared" si="7"/>
        <v>1.6470588235294117</v>
      </c>
      <c r="AN51" s="23">
        <f t="shared" si="7"/>
        <v>3.090909090909091</v>
      </c>
      <c r="AO51" s="23">
        <f t="shared" si="7"/>
        <v>3.6666666666666665</v>
      </c>
      <c r="AP51" s="23">
        <f t="shared" si="7"/>
        <v>3.875</v>
      </c>
      <c r="AQ51" s="23">
        <f>+AQ46/AQ49</f>
        <v>0.8333333333333334</v>
      </c>
      <c r="AR51" s="23">
        <f>+AR46/AR49</f>
        <v>3.4</v>
      </c>
    </row>
    <row r="52" spans="37:44" ht="13.5">
      <c r="AK52" s="24" t="s">
        <v>18</v>
      </c>
      <c r="AL52" s="24"/>
      <c r="AM52" s="24"/>
      <c r="AN52" s="24"/>
      <c r="AO52" s="24"/>
      <c r="AP52" s="24"/>
      <c r="AQ52" s="24"/>
      <c r="AR52" s="24"/>
    </row>
  </sheetData>
  <sheetProtection/>
  <mergeCells count="1">
    <mergeCell ref="AK52:AR52"/>
  </mergeCells>
  <printOptions/>
  <pageMargins left="0.75" right="0.75" top="1" bottom="1" header="0.512" footer="0.51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2004-12-28T00:59:13Z</cp:lastPrinted>
  <dcterms:created xsi:type="dcterms:W3CDTF">2002-09-12T06:01:56Z</dcterms:created>
  <dcterms:modified xsi:type="dcterms:W3CDTF">2019-10-09T00:34:06Z</dcterms:modified>
  <cp:category/>
  <cp:version/>
  <cp:contentType/>
  <cp:contentStatus/>
</cp:coreProperties>
</file>