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<sst xmlns="http://schemas.openxmlformats.org/spreadsheetml/2006/main" count="32" uniqueCount="20">
  <si>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</si>
  <si>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</si>
  <si>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</si>
  <si>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</si>
  <si>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</si>
  <si>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</si>
  <si>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</si>
  <si>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</si>
  <si>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雨曇</t>
  </si>
  <si>
    <t>晴</t>
  </si>
  <si>
    <t>曇のち小雨</t>
  </si>
  <si>
    <t>曇</t>
  </si>
  <si>
    <t>曇雨</t>
  </si>
  <si>
    <t>曇</t>
  </si>
  <si>
    <t>一人当りの確認数</t>
  </si>
  <si>
    <t>※記録観察作品の部　佳作</t>
  </si>
  <si>
    <t>※記録観察作品の部　優秀賞</t>
  </si>
  <si>
    <t>※中代は調査未実施（Ｈ２８）</t>
  </si>
  <si>
    <t>令和元</t>
  </si>
  <si>
    <t>※令和２年、３年、４年は新型コロナウイルス感染症の影響により調査中止となった。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</si>
</sst>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加賀市立山代小学校の成鳥確認数等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60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Sheet1!$B$2:$AW$2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"/>
          <c:w val="0.0997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123825</xdr:rowOff>
    </xdr:from>
    <xdr:to>
      <xdr:col>33</xdr:col>
      <xdr:colOff>352425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381000" y="1504950"/>
        <a:ext cx="133731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view="pageBreakPreview" zoomScaleSheetLayoutView="100" zoomScalePageLayoutView="0" workbookViewId="0" topLeftCell="V1">
      <selection activeCell="AU17" sqref="AU17"/>
    </sheetView>
  </sheetViews>
  <sheetFormatPr defaultColWidth="9.00390625" defaultRowHeight="13.5"/>
  <cols>
    <col min="1" max="1" width="17.375" style="0" bestFit="1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7" width="3.50390625" style="0" bestFit="1" customWidth="1"/>
    <col min="8" max="18" width="4.50390625" style="0" bestFit="1" customWidth="1"/>
    <col min="19" max="19" width="7.125" style="0" bestFit="1" customWidth="1"/>
    <col min="20" max="20" width="4.50390625" style="0" bestFit="1" customWidth="1"/>
    <col min="21" max="32" width="5.50390625" style="0" bestFit="1" customWidth="1"/>
    <col min="33" max="33" width="4.625" style="0" customWidth="1"/>
    <col min="34" max="34" width="5.125" style="0" customWidth="1"/>
    <col min="35" max="37" width="5.625" style="0" customWidth="1"/>
    <col min="38" max="38" width="6.75390625" style="0" customWidth="1"/>
    <col min="39" max="39" width="11.125" style="0" bestFit="1" customWidth="1"/>
    <col min="40" max="41" width="6.25390625" style="0" customWidth="1"/>
    <col min="42" max="42" width="5.75390625" style="0" customWidth="1"/>
    <col min="43" max="43" width="5.625" style="0" bestFit="1" customWidth="1"/>
    <col min="44" max="48" width="4.625" style="0" bestFit="1" customWidth="1"/>
  </cols>
  <sheetData>
    <row r="1" spans="1:49" s="3" customFormat="1" ht="14.25" thickBot="1">
      <c r="A1" s="1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6">
        <v>16</v>
      </c>
      <c r="AI1" s="17">
        <v>17</v>
      </c>
      <c r="AJ1" s="17">
        <v>18</v>
      </c>
      <c r="AK1" s="14">
        <v>19</v>
      </c>
      <c r="AL1" s="17">
        <v>20</v>
      </c>
      <c r="AM1" s="17">
        <v>21</v>
      </c>
      <c r="AN1" s="17">
        <v>22</v>
      </c>
      <c r="AO1" s="17">
        <v>23</v>
      </c>
      <c r="AP1" s="17">
        <v>24</v>
      </c>
      <c r="AQ1" s="17">
        <v>25</v>
      </c>
      <c r="AR1" s="17">
        <v>26</v>
      </c>
      <c r="AS1" s="17">
        <v>27</v>
      </c>
      <c r="AT1" s="17">
        <v>28</v>
      </c>
      <c r="AU1" s="17">
        <v>29</v>
      </c>
      <c r="AV1" s="17">
        <v>30</v>
      </c>
      <c r="AW1" s="14" t="s">
        <v>18</v>
      </c>
    </row>
    <row r="2" spans="1:49" s="3" customFormat="1" ht="13.5">
      <c r="A2" s="13" t="s">
        <v>2</v>
      </c>
      <c r="B2" s="2">
        <v>192</v>
      </c>
      <c r="C2" s="2">
        <v>67</v>
      </c>
      <c r="D2" s="2">
        <v>104</v>
      </c>
      <c r="E2" s="2">
        <v>181</v>
      </c>
      <c r="F2" s="2">
        <v>71</v>
      </c>
      <c r="G2" s="2">
        <v>37</v>
      </c>
      <c r="H2" s="2">
        <v>236</v>
      </c>
      <c r="I2" s="2">
        <v>196</v>
      </c>
      <c r="J2" s="2">
        <v>193</v>
      </c>
      <c r="K2" s="2">
        <v>363</v>
      </c>
      <c r="L2" s="2">
        <v>198</v>
      </c>
      <c r="M2" s="2">
        <v>148</v>
      </c>
      <c r="N2" s="2">
        <v>245</v>
      </c>
      <c r="O2" s="2">
        <v>508</v>
      </c>
      <c r="P2" s="2">
        <v>383</v>
      </c>
      <c r="Q2" s="2">
        <v>423</v>
      </c>
      <c r="R2" s="2">
        <v>232</v>
      </c>
      <c r="S2" s="2">
        <v>153</v>
      </c>
      <c r="T2" s="2">
        <v>218</v>
      </c>
      <c r="U2" s="2">
        <v>284</v>
      </c>
      <c r="V2" s="2">
        <v>256</v>
      </c>
      <c r="W2" s="2">
        <v>247</v>
      </c>
      <c r="X2" s="2">
        <v>112</v>
      </c>
      <c r="Y2" s="2">
        <v>238</v>
      </c>
      <c r="Z2" s="2">
        <v>203</v>
      </c>
      <c r="AA2" s="2">
        <v>140</v>
      </c>
      <c r="AB2" s="2">
        <v>262</v>
      </c>
      <c r="AC2" s="2">
        <v>197</v>
      </c>
      <c r="AD2" s="2">
        <v>151</v>
      </c>
      <c r="AE2" s="2">
        <v>158</v>
      </c>
      <c r="AF2" s="2">
        <v>294</v>
      </c>
      <c r="AG2" s="5">
        <v>234</v>
      </c>
      <c r="AH2" s="8">
        <v>216</v>
      </c>
      <c r="AI2" s="11">
        <v>100</v>
      </c>
      <c r="AJ2" s="11">
        <v>71</v>
      </c>
      <c r="AK2" s="10">
        <v>151</v>
      </c>
      <c r="AL2" s="2">
        <v>209</v>
      </c>
      <c r="AM2" s="2">
        <v>120</v>
      </c>
      <c r="AN2" s="2">
        <v>108</v>
      </c>
      <c r="AO2" s="2">
        <v>64</v>
      </c>
      <c r="AP2" s="2">
        <v>100</v>
      </c>
      <c r="AQ2" s="2">
        <v>129</v>
      </c>
      <c r="AR2" s="2">
        <v>64</v>
      </c>
      <c r="AS2" s="2">
        <v>142</v>
      </c>
      <c r="AT2" s="2">
        <v>106</v>
      </c>
      <c r="AU2" s="2">
        <v>159</v>
      </c>
      <c r="AV2" s="2">
        <v>179</v>
      </c>
      <c r="AW2" s="2">
        <v>136</v>
      </c>
    </row>
    <row r="3" spans="1:49" s="3" customFormat="1" ht="13.5">
      <c r="A3" s="13" t="s">
        <v>3</v>
      </c>
      <c r="B3" s="2">
        <v>41</v>
      </c>
      <c r="C3" s="2">
        <v>21</v>
      </c>
      <c r="D3" s="2">
        <v>33</v>
      </c>
      <c r="E3" s="2">
        <v>58</v>
      </c>
      <c r="F3" s="2">
        <v>16</v>
      </c>
      <c r="G3" s="2">
        <v>17</v>
      </c>
      <c r="H3" s="2">
        <v>97</v>
      </c>
      <c r="I3" s="2">
        <v>83</v>
      </c>
      <c r="J3" s="2">
        <v>87</v>
      </c>
      <c r="K3" s="2">
        <v>129</v>
      </c>
      <c r="L3" s="2">
        <v>108</v>
      </c>
      <c r="M3" s="2">
        <v>58</v>
      </c>
      <c r="N3" s="2">
        <v>102</v>
      </c>
      <c r="O3" s="2">
        <v>235</v>
      </c>
      <c r="P3" s="2">
        <v>98</v>
      </c>
      <c r="Q3" s="2">
        <v>96</v>
      </c>
      <c r="R3" s="2">
        <v>166</v>
      </c>
      <c r="S3" s="2">
        <v>85</v>
      </c>
      <c r="T3" s="2">
        <v>132</v>
      </c>
      <c r="U3" s="2">
        <v>157</v>
      </c>
      <c r="V3" s="2">
        <v>387</v>
      </c>
      <c r="W3" s="4">
        <v>158</v>
      </c>
      <c r="X3" s="4">
        <v>112</v>
      </c>
      <c r="Y3" s="2">
        <v>150</v>
      </c>
      <c r="Z3" s="2">
        <v>239</v>
      </c>
      <c r="AA3" s="2">
        <v>117</v>
      </c>
      <c r="AB3" s="2">
        <v>174</v>
      </c>
      <c r="AC3" s="2">
        <v>114</v>
      </c>
      <c r="AD3" s="2">
        <v>123</v>
      </c>
      <c r="AE3" s="2">
        <v>73</v>
      </c>
      <c r="AF3" s="2">
        <v>132</v>
      </c>
      <c r="AG3" s="6">
        <v>128</v>
      </c>
      <c r="AH3" s="9">
        <v>141</v>
      </c>
      <c r="AI3" s="6">
        <v>90</v>
      </c>
      <c r="AJ3" s="6">
        <v>71</v>
      </c>
      <c r="AK3" s="2">
        <v>97</v>
      </c>
      <c r="AL3" s="2">
        <v>139</v>
      </c>
      <c r="AM3" s="2">
        <v>98</v>
      </c>
      <c r="AN3" s="2">
        <v>137</v>
      </c>
      <c r="AO3" s="2">
        <v>83</v>
      </c>
      <c r="AP3" s="2">
        <v>110</v>
      </c>
      <c r="AQ3" s="2">
        <v>111</v>
      </c>
      <c r="AR3" s="2">
        <v>93</v>
      </c>
      <c r="AS3" s="2">
        <v>117</v>
      </c>
      <c r="AT3" s="2">
        <v>106</v>
      </c>
      <c r="AU3" s="2">
        <v>95</v>
      </c>
      <c r="AV3" s="2">
        <v>93</v>
      </c>
      <c r="AW3" s="2">
        <v>89</v>
      </c>
    </row>
    <row r="4" spans="1:49" s="3" customFormat="1" ht="13.5">
      <c r="A4" s="13" t="s">
        <v>4</v>
      </c>
      <c r="B4" s="2">
        <v>61</v>
      </c>
      <c r="C4" s="2">
        <v>12</v>
      </c>
      <c r="D4" s="2">
        <v>37</v>
      </c>
      <c r="E4" s="2">
        <v>109</v>
      </c>
      <c r="F4" s="2">
        <v>47</v>
      </c>
      <c r="G4" s="2">
        <v>27</v>
      </c>
      <c r="H4" s="2">
        <v>121</v>
      </c>
      <c r="I4" s="2">
        <v>122</v>
      </c>
      <c r="J4" s="2">
        <v>170</v>
      </c>
      <c r="K4" s="2">
        <v>205</v>
      </c>
      <c r="L4" s="2">
        <v>235</v>
      </c>
      <c r="M4" s="2">
        <v>165</v>
      </c>
      <c r="N4" s="2">
        <v>107</v>
      </c>
      <c r="O4" s="2">
        <v>184</v>
      </c>
      <c r="P4" s="2">
        <v>156</v>
      </c>
      <c r="Q4" s="2">
        <v>198</v>
      </c>
      <c r="R4" s="2">
        <v>226</v>
      </c>
      <c r="S4" s="2">
        <v>168</v>
      </c>
      <c r="T4" s="2">
        <v>181</v>
      </c>
      <c r="U4" s="2">
        <v>186</v>
      </c>
      <c r="V4" s="2">
        <v>187</v>
      </c>
      <c r="W4" s="4">
        <v>201</v>
      </c>
      <c r="X4" s="4">
        <v>162</v>
      </c>
      <c r="Y4" s="2">
        <v>280</v>
      </c>
      <c r="Z4" s="2">
        <v>355</v>
      </c>
      <c r="AA4" s="2">
        <v>195</v>
      </c>
      <c r="AB4" s="2">
        <v>220</v>
      </c>
      <c r="AC4" s="2">
        <v>307</v>
      </c>
      <c r="AD4" s="2">
        <v>110</v>
      </c>
      <c r="AE4" s="2">
        <v>95</v>
      </c>
      <c r="AF4" s="2">
        <v>115</v>
      </c>
      <c r="AG4" s="6">
        <v>96</v>
      </c>
      <c r="AH4" s="9">
        <v>180</v>
      </c>
      <c r="AI4" s="6">
        <v>134</v>
      </c>
      <c r="AJ4" s="6">
        <v>116</v>
      </c>
      <c r="AK4" s="2">
        <v>110</v>
      </c>
      <c r="AL4" s="2">
        <v>269</v>
      </c>
      <c r="AM4" s="2">
        <v>146</v>
      </c>
      <c r="AN4" s="2">
        <v>162</v>
      </c>
      <c r="AO4" s="2">
        <v>109</v>
      </c>
      <c r="AP4" s="2">
        <v>124</v>
      </c>
      <c r="AQ4" s="2">
        <v>131</v>
      </c>
      <c r="AR4" s="2">
        <v>70</v>
      </c>
      <c r="AS4" s="2">
        <v>89</v>
      </c>
      <c r="AT4" s="2">
        <v>89</v>
      </c>
      <c r="AU4" s="2">
        <v>97</v>
      </c>
      <c r="AV4" s="2">
        <v>107</v>
      </c>
      <c r="AW4" s="2">
        <v>116</v>
      </c>
    </row>
    <row r="5" spans="1:49" s="3" customFormat="1" ht="13.5">
      <c r="A5" s="13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163</v>
      </c>
      <c r="W5" s="2">
        <v>166</v>
      </c>
      <c r="X5" s="2">
        <v>164</v>
      </c>
      <c r="Y5" s="2">
        <v>148</v>
      </c>
      <c r="Z5" s="2">
        <v>141</v>
      </c>
      <c r="AA5" s="2">
        <v>107</v>
      </c>
      <c r="AB5" s="2">
        <v>151</v>
      </c>
      <c r="AC5" s="2">
        <v>146</v>
      </c>
      <c r="AD5" s="2">
        <v>151</v>
      </c>
      <c r="AE5" s="2">
        <v>133</v>
      </c>
      <c r="AF5" s="2">
        <v>151</v>
      </c>
      <c r="AG5" s="2">
        <v>129</v>
      </c>
      <c r="AH5" s="6">
        <v>132</v>
      </c>
      <c r="AI5" s="6">
        <v>137</v>
      </c>
      <c r="AJ5" s="6">
        <v>150</v>
      </c>
      <c r="AK5" s="2">
        <v>119</v>
      </c>
      <c r="AL5" s="2">
        <v>108</v>
      </c>
      <c r="AM5" s="2">
        <v>126</v>
      </c>
      <c r="AN5" s="2">
        <v>135</v>
      </c>
      <c r="AO5" s="2">
        <v>89</v>
      </c>
      <c r="AP5" s="2">
        <v>120</v>
      </c>
      <c r="AQ5" s="2">
        <v>135</v>
      </c>
      <c r="AR5" s="2">
        <v>94</v>
      </c>
      <c r="AS5" s="2">
        <v>112</v>
      </c>
      <c r="AT5" s="2">
        <v>114</v>
      </c>
      <c r="AU5" s="2">
        <v>106</v>
      </c>
      <c r="AV5" s="2">
        <v>101</v>
      </c>
      <c r="AW5" s="2">
        <v>109</v>
      </c>
    </row>
    <row r="6" spans="1:49" s="3" customFormat="1" ht="13.5">
      <c r="A6" s="1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8</v>
      </c>
      <c r="AG6" s="2" t="s">
        <v>5</v>
      </c>
      <c r="AH6" s="6" t="s">
        <v>5</v>
      </c>
      <c r="AI6" s="6" t="s">
        <v>9</v>
      </c>
      <c r="AJ6" s="6" t="s">
        <v>5</v>
      </c>
      <c r="AK6" s="2" t="s">
        <v>5</v>
      </c>
      <c r="AL6" s="2" t="s">
        <v>5</v>
      </c>
      <c r="AM6" s="2" t="s">
        <v>10</v>
      </c>
      <c r="AN6" s="2" t="s">
        <v>11</v>
      </c>
      <c r="AO6" s="2" t="s">
        <v>9</v>
      </c>
      <c r="AP6" s="2" t="s">
        <v>11</v>
      </c>
      <c r="AQ6" s="2" t="s">
        <v>12</v>
      </c>
      <c r="AR6" s="2" t="s">
        <v>9</v>
      </c>
      <c r="AS6" s="2" t="s">
        <v>9</v>
      </c>
      <c r="AT6" s="2" t="s">
        <v>9</v>
      </c>
      <c r="AU6" s="2" t="s">
        <v>9</v>
      </c>
      <c r="AV6" s="2" t="s">
        <v>13</v>
      </c>
      <c r="AW6" s="2" t="s">
        <v>9</v>
      </c>
    </row>
    <row r="7" spans="1:49" ht="13.5">
      <c r="A7" s="13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8">
        <f>+V2/V5</f>
        <v>1.5705521472392638</v>
      </c>
      <c r="W7" s="18">
        <f aca="true" t="shared" si="0" ref="W7:AJ7">+W2/W5</f>
        <v>1.4879518072289157</v>
      </c>
      <c r="X7" s="18">
        <f t="shared" si="0"/>
        <v>0.6829268292682927</v>
      </c>
      <c r="Y7" s="18">
        <f t="shared" si="0"/>
        <v>1.6081081081081081</v>
      </c>
      <c r="Z7" s="18">
        <f t="shared" si="0"/>
        <v>1.4397163120567376</v>
      </c>
      <c r="AA7" s="18">
        <f t="shared" si="0"/>
        <v>1.308411214953271</v>
      </c>
      <c r="AB7" s="18">
        <f t="shared" si="0"/>
        <v>1.7350993377483444</v>
      </c>
      <c r="AC7" s="18">
        <f t="shared" si="0"/>
        <v>1.3493150684931507</v>
      </c>
      <c r="AD7" s="18">
        <f t="shared" si="0"/>
        <v>1</v>
      </c>
      <c r="AE7" s="18">
        <f t="shared" si="0"/>
        <v>1.1879699248120301</v>
      </c>
      <c r="AF7" s="18">
        <f t="shared" si="0"/>
        <v>1.9470198675496688</v>
      </c>
      <c r="AG7" s="18">
        <f t="shared" si="0"/>
        <v>1.813953488372093</v>
      </c>
      <c r="AH7" s="19">
        <f t="shared" si="0"/>
        <v>1.6363636363636365</v>
      </c>
      <c r="AI7" s="19">
        <f t="shared" si="0"/>
        <v>0.7299270072992701</v>
      </c>
      <c r="AJ7" s="19">
        <f t="shared" si="0"/>
        <v>0.47333333333333333</v>
      </c>
      <c r="AK7" s="18">
        <f aca="true" t="shared" si="1" ref="AK7:AP7">+AK2/AK5</f>
        <v>1.26890756302521</v>
      </c>
      <c r="AL7" s="18">
        <f t="shared" si="1"/>
        <v>1.9351851851851851</v>
      </c>
      <c r="AM7" s="18">
        <f t="shared" si="1"/>
        <v>0.9523809523809523</v>
      </c>
      <c r="AN7" s="18">
        <f t="shared" si="1"/>
        <v>0.8</v>
      </c>
      <c r="AO7" s="18">
        <f t="shared" si="1"/>
        <v>0.7191011235955056</v>
      </c>
      <c r="AP7" s="18">
        <f t="shared" si="1"/>
        <v>0.8333333333333334</v>
      </c>
      <c r="AQ7" s="18">
        <f aca="true" t="shared" si="2" ref="AQ7:AV7">+AQ2/AQ5</f>
        <v>0.9555555555555556</v>
      </c>
      <c r="AR7" s="18">
        <f t="shared" si="2"/>
        <v>0.6808510638297872</v>
      </c>
      <c r="AS7" s="18">
        <f t="shared" si="2"/>
        <v>1.2678571428571428</v>
      </c>
      <c r="AT7" s="18">
        <f t="shared" si="2"/>
        <v>0.9298245614035088</v>
      </c>
      <c r="AU7" s="18">
        <f t="shared" si="2"/>
        <v>1.5</v>
      </c>
      <c r="AV7" s="18">
        <f t="shared" si="2"/>
        <v>1.7722772277227723</v>
      </c>
      <c r="AW7" s="18">
        <f>+AW2/AW5</f>
        <v>1.2477064220183487</v>
      </c>
    </row>
    <row r="8" spans="1:39" ht="13.5">
      <c r="A8" s="12"/>
      <c r="AM8" t="s">
        <v>15</v>
      </c>
    </row>
    <row r="9" ht="13.5">
      <c r="AM9" t="s">
        <v>16</v>
      </c>
    </row>
    <row r="10" ht="13.5">
      <c r="AM10" t="s">
        <v>17</v>
      </c>
    </row>
    <row r="11" ht="13.5">
      <c r="AM11" t="s">
        <v>19</v>
      </c>
    </row>
  </sheetData>
  <sheetProtection/>
  <printOptions/>
  <pageMargins left="0.37" right="0.33" top="1" bottom="1" header="0.512" footer="0.512"/>
  <pageSetup horizontalDpi="300" verticalDpi="300" orientation="landscape" paperSize="9" scale="59" r:id="rId2"/>
  <colBreaks count="1" manualBreakCount="1">
    <brk id="43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2004-12-28T04:57:34Z</cp:lastPrinted>
  <dcterms:created xsi:type="dcterms:W3CDTF">2002-09-12T04:54:58Z</dcterms:created>
  <dcterms:modified xsi:type="dcterms:W3CDTF">2022-12-19T08:18:36Z</dcterms:modified>
  <cp:category/>
  <cp:version/>
  <cp:contentType/>
  <cp:contentStatus/>
</cp:coreProperties>
</file>