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tabRatio="748" activeTab="0"/>
  </bookViews>
  <sheets>
    <sheet name="ソフトテニス" sheetId="1" r:id="rId1"/>
    <sheet name="コード表" sheetId="2" r:id="rId2"/>
  </sheets>
  <definedNames>
    <definedName name="_xlnm.Print_Area" localSheetId="0">'ソフトテニス'!$B$1:$K$58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<sst xmlns="http://schemas.openxmlformats.org/spreadsheetml/2006/main" count="194" uniqueCount="175">
  <si>
    <t>ふ り が な</t>
  </si>
  <si>
    <t>担 当 者 名</t>
  </si>
  <si>
    <t>申込年月日</t>
  </si>
  <si>
    <t>電話番号</t>
  </si>
  <si>
    <t>監督</t>
  </si>
  <si>
    <t>チーム数</t>
  </si>
  <si>
    <t>変更回数</t>
  </si>
  <si>
    <t>確　　認</t>
  </si>
  <si>
    <t>区分</t>
  </si>
  <si>
    <t>男</t>
  </si>
  <si>
    <t>女</t>
  </si>
  <si>
    <t>都 道 府 県 名</t>
  </si>
  <si>
    <t>政令指定都市名</t>
  </si>
  <si>
    <t>チ ー ム 名</t>
  </si>
  <si>
    <t>生年月日</t>
  </si>
  <si>
    <t>70歳以上の男</t>
  </si>
  <si>
    <t>60歳以上の女</t>
  </si>
  <si>
    <t>様式－０５</t>
  </si>
  <si>
    <t>地域ｺｰﾄﾞ</t>
  </si>
  <si>
    <t>歳</t>
  </si>
  <si>
    <t>郵便番号</t>
  </si>
  <si>
    <t>型</t>
  </si>
  <si>
    <t>住　　所</t>
  </si>
  <si>
    <t>年　　齢</t>
  </si>
  <si>
    <t>氏　　名</t>
  </si>
  <si>
    <t>備考</t>
  </si>
  <si>
    <t>内　　線</t>
  </si>
  <si>
    <t>参加申込書</t>
  </si>
  <si>
    <t>ソフトテニス交流大会</t>
  </si>
  <si>
    <t>血 液 型</t>
  </si>
  <si>
    <t>ふりがな</t>
  </si>
  <si>
    <t>電話番号</t>
  </si>
  <si>
    <t>担当部門名</t>
  </si>
  <si>
    <t>男子ダブルス</t>
  </si>
  <si>
    <t>女子ダブルス</t>
  </si>
  <si>
    <t>交替選手</t>
  </si>
  <si>
    <t>混合ダブルス</t>
  </si>
  <si>
    <t>制限
(性別)</t>
  </si>
  <si>
    <t>　　 欄に「監督」と記入する。</t>
  </si>
  <si>
    <t>注）１ 監督が選手を兼任する場合は、備考欄に「兼任」と記入する。また、選手欄にも氏名を記入し、備考</t>
  </si>
  <si>
    <t>　  ２ 混合ダブルスとして、男子７０歳以上と女子６０歳以上を各１人登録する。</t>
  </si>
  <si>
    <t>　　３ 年齢は、年齢早見表により記入する。</t>
  </si>
  <si>
    <t>ねんりんピック石川２０１０</t>
  </si>
  <si>
    <t>／</t>
  </si>
  <si>
    <t>北海道</t>
  </si>
  <si>
    <t>01</t>
  </si>
  <si>
    <t>2011/4/1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</si>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</sst>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yyyy&quot;年&quot;m&quot;月&quot;d&quot;日&quot;;@"/>
    <numFmt numFmtId="187" formatCode="General&quot;回目&quot;"/>
    <numFmt numFmtId="188" formatCode="###\ "/>
  </numFmts>
  <fonts count="32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horizontal="center" vertical="center" shrinkToFit="1"/>
    </xf>
    <xf numFmtId="49" fontId="2" fillId="24" borderId="10" xfId="0" applyNumberFormat="1" applyFont="1" applyFill="1" applyBorder="1" applyAlignment="1">
      <alignment horizontal="center" vertical="center" shrinkToFit="1"/>
    </xf>
    <xf numFmtId="49" fontId="9" fillId="24" borderId="11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distributed" vertical="center"/>
    </xf>
    <xf numFmtId="187" fontId="9" fillId="24" borderId="12" xfId="0" applyNumberFormat="1" applyFont="1" applyFill="1" applyBorder="1" applyAlignment="1" applyProtection="1">
      <alignment horizontal="center" vertical="center"/>
      <protection locked="0"/>
    </xf>
    <xf numFmtId="14" fontId="3" fillId="24" borderId="0" xfId="0" applyNumberFormat="1" applyFont="1" applyFill="1" applyAlignment="1">
      <alignment vertical="center"/>
    </xf>
    <xf numFmtId="49" fontId="3" fillId="24" borderId="0" xfId="0" applyNumberFormat="1" applyFont="1" applyFill="1" applyAlignment="1">
      <alignment horizontal="center" vertical="center"/>
    </xf>
    <xf numFmtId="49" fontId="3" fillId="24" borderId="13" xfId="0" applyNumberFormat="1" applyFont="1" applyFill="1" applyBorder="1" applyAlignment="1">
      <alignment vertical="center"/>
    </xf>
    <xf numFmtId="181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4" xfId="0" applyNumberFormat="1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vertical="center"/>
    </xf>
    <xf numFmtId="49" fontId="4" fillId="24" borderId="0" xfId="0" applyNumberFormat="1" applyFont="1" applyFill="1" applyAlignment="1">
      <alignment vertical="center"/>
    </xf>
    <xf numFmtId="49" fontId="3" fillId="21" borderId="15" xfId="0" applyNumberFormat="1" applyFont="1" applyFill="1" applyBorder="1" applyAlignment="1">
      <alignment horizontal="center" vertical="center" shrinkToFit="1"/>
    </xf>
    <xf numFmtId="49" fontId="3" fillId="21" borderId="16" xfId="0" applyNumberFormat="1" applyFont="1" applyFill="1" applyBorder="1" applyAlignment="1">
      <alignment horizontal="center" vertical="center" shrinkToFit="1"/>
    </xf>
    <xf numFmtId="0" fontId="3" fillId="21" borderId="11" xfId="0" applyNumberFormat="1" applyFont="1" applyFill="1" applyBorder="1" applyAlignment="1" applyProtection="1">
      <alignment horizontal="center" vertical="center"/>
      <protection/>
    </xf>
    <xf numFmtId="49" fontId="6" fillId="21" borderId="15" xfId="0" applyNumberFormat="1" applyFont="1" applyFill="1" applyBorder="1" applyAlignment="1">
      <alignment horizontal="center" vertical="center"/>
    </xf>
    <xf numFmtId="49" fontId="6" fillId="21" borderId="17" xfId="0" applyNumberFormat="1" applyFont="1" applyFill="1" applyBorder="1" applyAlignment="1">
      <alignment horizontal="center" vertical="center"/>
    </xf>
    <xf numFmtId="49" fontId="0" fillId="21" borderId="18" xfId="0" applyNumberFormat="1" applyFill="1" applyBorder="1" applyAlignment="1" applyProtection="1">
      <alignment horizontal="center" vertical="center"/>
      <protection/>
    </xf>
    <xf numFmtId="49" fontId="4" fillId="21" borderId="10" xfId="0" applyNumberFormat="1" applyFont="1" applyFill="1" applyBorder="1" applyAlignment="1">
      <alignment horizontal="center" vertical="center"/>
    </xf>
    <xf numFmtId="49" fontId="4" fillId="21" borderId="19" xfId="0" applyNumberFormat="1" applyFont="1" applyFill="1" applyBorder="1" applyAlignment="1">
      <alignment horizontal="center" vertical="center"/>
    </xf>
    <xf numFmtId="188" fontId="4" fillId="21" borderId="20" xfId="0" applyNumberFormat="1" applyFont="1" applyFill="1" applyBorder="1" applyAlignment="1" applyProtection="1">
      <alignment horizontal="right" vertical="center" shrinkToFit="1"/>
      <protection/>
    </xf>
    <xf numFmtId="49" fontId="14" fillId="24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4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4" borderId="23" xfId="0" applyNumberFormat="1" applyFont="1" applyFill="1" applyBorder="1" applyAlignment="1" applyProtection="1">
      <alignment horizontal="center" vertical="center"/>
      <protection locked="0"/>
    </xf>
    <xf numFmtId="49" fontId="3" fillId="24" borderId="24" xfId="0" applyNumberFormat="1" applyFont="1" applyFill="1" applyBorder="1" applyAlignment="1" applyProtection="1">
      <alignment horizontal="center" vertical="center"/>
      <protection locked="0"/>
    </xf>
    <xf numFmtId="49" fontId="3" fillId="24" borderId="25" xfId="0" applyNumberFormat="1" applyFont="1" applyFill="1" applyBorder="1" applyAlignment="1" applyProtection="1">
      <alignment horizontal="center" vertical="center"/>
      <protection locked="0"/>
    </xf>
    <xf numFmtId="49" fontId="3" fillId="24" borderId="26" xfId="0" applyNumberFormat="1" applyFont="1" applyFill="1" applyBorder="1" applyAlignment="1" applyProtection="1">
      <alignment horizontal="center" vertical="center"/>
      <protection locked="0"/>
    </xf>
    <xf numFmtId="49" fontId="4" fillId="24" borderId="2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4" borderId="30" xfId="0" applyNumberFormat="1" applyFont="1" applyFill="1" applyBorder="1" applyAlignment="1" applyProtection="1">
      <alignment horizontal="left" vertical="center" wrapText="1" shrinkToFit="1"/>
      <protection locked="0"/>
    </xf>
    <xf numFmtId="176" fontId="3" fillId="24" borderId="31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32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33" xfId="0" applyNumberFormat="1" applyFont="1" applyFill="1" applyBorder="1" applyAlignment="1" applyProtection="1">
      <alignment horizontal="center" vertical="center" shrinkToFit="1"/>
      <protection locked="0"/>
    </xf>
    <xf numFmtId="176" fontId="3" fillId="24" borderId="26" xfId="0" applyNumberFormat="1" applyFont="1" applyFill="1" applyBorder="1" applyAlignment="1" applyProtection="1">
      <alignment horizontal="center" vertical="center" shrinkToFit="1"/>
      <protection locked="0"/>
    </xf>
    <xf numFmtId="49" fontId="14" fillId="24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4" borderId="35" xfId="0" applyNumberFormat="1" applyFont="1" applyFill="1" applyBorder="1" applyAlignment="1" applyProtection="1">
      <alignment horizontal="center" vertical="center" shrinkToFit="1"/>
      <protection locked="0"/>
    </xf>
    <xf numFmtId="49" fontId="14" fillId="24" borderId="0" xfId="0" applyNumberFormat="1" applyFont="1" applyFill="1" applyBorder="1" applyAlignment="1" applyProtection="1">
      <alignment horizontal="center" vertical="center"/>
      <protection locked="0"/>
    </xf>
    <xf numFmtId="0" fontId="13" fillId="24" borderId="36" xfId="0" applyNumberFormat="1" applyFont="1" applyFill="1" applyBorder="1" applyAlignment="1" applyProtection="1">
      <alignment horizontal="center" vertical="center"/>
      <protection locked="0"/>
    </xf>
    <xf numFmtId="0" fontId="13" fillId="24" borderId="14" xfId="0" applyNumberFormat="1" applyFont="1" applyFill="1" applyBorder="1" applyAlignment="1" applyProtection="1">
      <alignment horizontal="center" vertical="center"/>
      <protection locked="0"/>
    </xf>
    <xf numFmtId="49" fontId="3" fillId="21" borderId="15" xfId="0" applyNumberFormat="1" applyFont="1" applyFill="1" applyBorder="1" applyAlignment="1">
      <alignment horizontal="center" vertical="center" textRotation="255"/>
    </xf>
    <xf numFmtId="49" fontId="3" fillId="21" borderId="37" xfId="0" applyNumberFormat="1" applyFont="1" applyFill="1" applyBorder="1" applyAlignment="1">
      <alignment horizontal="center" vertical="center" textRotation="255"/>
    </xf>
    <xf numFmtId="49" fontId="3" fillId="21" borderId="38" xfId="0" applyNumberFormat="1" applyFont="1" applyFill="1" applyBorder="1" applyAlignment="1">
      <alignment horizontal="center" vertical="center" textRotation="255"/>
    </xf>
    <xf numFmtId="49" fontId="3" fillId="21" borderId="34" xfId="0" applyNumberFormat="1" applyFont="1" applyFill="1" applyBorder="1" applyAlignment="1">
      <alignment horizontal="center" vertical="center"/>
    </xf>
    <xf numFmtId="49" fontId="3" fillId="21" borderId="21" xfId="0" applyNumberFormat="1" applyFont="1" applyFill="1" applyBorder="1" applyAlignment="1">
      <alignment horizontal="center" vertical="center"/>
    </xf>
    <xf numFmtId="49" fontId="3" fillId="21" borderId="22" xfId="0" applyNumberFormat="1" applyFont="1" applyFill="1" applyBorder="1" applyAlignment="1">
      <alignment horizontal="center" vertical="center"/>
    </xf>
    <xf numFmtId="49" fontId="3" fillId="21" borderId="39" xfId="0" applyNumberFormat="1" applyFont="1" applyFill="1" applyBorder="1" applyAlignment="1">
      <alignment horizontal="center" vertical="center"/>
    </xf>
    <xf numFmtId="49" fontId="3" fillId="21" borderId="19" xfId="0" applyNumberFormat="1" applyFont="1" applyFill="1" applyBorder="1" applyAlignment="1">
      <alignment horizontal="center" vertical="center"/>
    </xf>
    <xf numFmtId="49" fontId="3" fillId="21" borderId="20" xfId="0" applyNumberFormat="1" applyFont="1" applyFill="1" applyBorder="1" applyAlignment="1">
      <alignment horizontal="center" vertical="center"/>
    </xf>
    <xf numFmtId="49" fontId="3" fillId="21" borderId="27" xfId="0" applyNumberFormat="1" applyFont="1" applyFill="1" applyBorder="1" applyAlignment="1">
      <alignment horizontal="center" vertical="center"/>
    </xf>
    <xf numFmtId="49" fontId="3" fillId="21" borderId="28" xfId="0" applyNumberFormat="1" applyFont="1" applyFill="1" applyBorder="1" applyAlignment="1">
      <alignment horizontal="center" vertical="center"/>
    </xf>
    <xf numFmtId="49" fontId="3" fillId="21" borderId="29" xfId="0" applyNumberFormat="1" applyFont="1" applyFill="1" applyBorder="1" applyAlignment="1">
      <alignment horizontal="center" vertical="center"/>
    </xf>
    <xf numFmtId="49" fontId="3" fillId="21" borderId="40" xfId="0" applyNumberFormat="1" applyFont="1" applyFill="1" applyBorder="1" applyAlignment="1">
      <alignment horizontal="center" vertical="center"/>
    </xf>
    <xf numFmtId="49" fontId="3" fillId="21" borderId="41" xfId="0" applyNumberFormat="1" applyFont="1" applyFill="1" applyBorder="1" applyAlignment="1">
      <alignment horizontal="center" vertical="center"/>
    </xf>
    <xf numFmtId="49" fontId="3" fillId="21" borderId="42" xfId="0" applyNumberFormat="1" applyFont="1" applyFill="1" applyBorder="1" applyAlignment="1">
      <alignment horizontal="center" vertical="center"/>
    </xf>
    <xf numFmtId="49" fontId="3" fillId="21" borderId="17" xfId="0" applyNumberFormat="1" applyFont="1" applyFill="1" applyBorder="1" applyAlignment="1">
      <alignment horizontal="center" vertical="center"/>
    </xf>
    <xf numFmtId="49" fontId="3" fillId="21" borderId="43" xfId="0" applyNumberFormat="1" applyFont="1" applyFill="1" applyBorder="1" applyAlignment="1">
      <alignment horizontal="center" vertical="center"/>
    </xf>
    <xf numFmtId="49" fontId="3" fillId="21" borderId="44" xfId="0" applyNumberFormat="1" applyFont="1" applyFill="1" applyBorder="1" applyAlignment="1">
      <alignment horizontal="center" vertical="center"/>
    </xf>
    <xf numFmtId="49" fontId="3" fillId="21" borderId="45" xfId="0" applyNumberFormat="1" applyFont="1" applyFill="1" applyBorder="1" applyAlignment="1">
      <alignment horizontal="center" vertical="center" wrapText="1"/>
    </xf>
    <xf numFmtId="0" fontId="4" fillId="21" borderId="46" xfId="0" applyNumberFormat="1" applyFont="1" applyFill="1" applyBorder="1" applyAlignment="1" applyProtection="1">
      <alignment horizontal="center" vertical="center"/>
      <protection/>
    </xf>
    <xf numFmtId="0" fontId="4" fillId="21" borderId="47" xfId="0" applyNumberFormat="1" applyFont="1" applyFill="1" applyBorder="1" applyAlignment="1" applyProtection="1">
      <alignment horizontal="center" vertical="center"/>
      <protection/>
    </xf>
    <xf numFmtId="0" fontId="4" fillId="21" borderId="48" xfId="0" applyNumberFormat="1" applyFont="1" applyFill="1" applyBorder="1" applyAlignment="1" applyProtection="1">
      <alignment horizontal="center" vertical="center"/>
      <protection/>
    </xf>
    <xf numFmtId="49" fontId="4" fillId="21" borderId="34" xfId="0" applyNumberFormat="1" applyFont="1" applyFill="1" applyBorder="1" applyAlignment="1">
      <alignment horizontal="center" vertical="center" shrinkToFit="1"/>
    </xf>
    <xf numFmtId="49" fontId="4" fillId="21" borderId="21" xfId="0" applyNumberFormat="1" applyFont="1" applyFill="1" applyBorder="1" applyAlignment="1">
      <alignment horizontal="center" vertical="center" shrinkToFit="1"/>
    </xf>
    <xf numFmtId="49" fontId="4" fillId="21" borderId="22" xfId="0" applyNumberFormat="1" applyFont="1" applyFill="1" applyBorder="1" applyAlignment="1">
      <alignment horizontal="center" vertical="center" shrinkToFit="1"/>
    </xf>
    <xf numFmtId="49" fontId="3" fillId="24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21" borderId="49" xfId="0" applyNumberFormat="1" applyFont="1" applyFill="1" applyBorder="1" applyAlignment="1">
      <alignment horizontal="distributed" vertical="center" wrapText="1"/>
    </xf>
    <xf numFmtId="49" fontId="3" fillId="21" borderId="45" xfId="0" applyNumberFormat="1" applyFont="1" applyFill="1" applyBorder="1" applyAlignment="1">
      <alignment horizontal="distributed" vertical="center"/>
    </xf>
    <xf numFmtId="49" fontId="3" fillId="21" borderId="50" xfId="0" applyNumberFormat="1" applyFont="1" applyFill="1" applyBorder="1" applyAlignment="1">
      <alignment horizontal="distributed" vertical="center"/>
    </xf>
    <xf numFmtId="49" fontId="3" fillId="21" borderId="51" xfId="0" applyNumberFormat="1" applyFont="1" applyFill="1" applyBorder="1" applyAlignment="1">
      <alignment horizontal="center" vertical="center"/>
    </xf>
    <xf numFmtId="49" fontId="3" fillId="21" borderId="40" xfId="0" applyNumberFormat="1" applyFont="1" applyFill="1" applyBorder="1" applyAlignment="1">
      <alignment horizontal="center" vertical="center" shrinkToFit="1"/>
    </xf>
    <xf numFmtId="49" fontId="3" fillId="21" borderId="41" xfId="0" applyNumberFormat="1" applyFont="1" applyFill="1" applyBorder="1" applyAlignment="1">
      <alignment horizontal="center" vertical="center" shrinkToFit="1"/>
    </xf>
    <xf numFmtId="49" fontId="3" fillId="21" borderId="42" xfId="0" applyNumberFormat="1" applyFont="1" applyFill="1" applyBorder="1" applyAlignment="1">
      <alignment horizontal="center" vertical="center" shrinkToFit="1"/>
    </xf>
    <xf numFmtId="49" fontId="3" fillId="21" borderId="52" xfId="0" applyNumberFormat="1" applyFont="1" applyFill="1" applyBorder="1" applyAlignment="1">
      <alignment horizontal="center" vertical="center"/>
    </xf>
    <xf numFmtId="49" fontId="3" fillId="21" borderId="31" xfId="0" applyNumberFormat="1" applyFont="1" applyFill="1" applyBorder="1" applyAlignment="1">
      <alignment horizontal="center" vertical="center"/>
    </xf>
    <xf numFmtId="49" fontId="3" fillId="21" borderId="15" xfId="0" applyNumberFormat="1" applyFont="1" applyFill="1" applyBorder="1" applyAlignment="1">
      <alignment horizontal="distributed" vertical="center" shrinkToFit="1"/>
    </xf>
    <xf numFmtId="0" fontId="0" fillId="21" borderId="37" xfId="0" applyFill="1" applyBorder="1" applyAlignment="1">
      <alignment/>
    </xf>
    <xf numFmtId="0" fontId="0" fillId="21" borderId="38" xfId="0" applyFill="1" applyBorder="1" applyAlignment="1">
      <alignment/>
    </xf>
    <xf numFmtId="49" fontId="3" fillId="21" borderId="49" xfId="0" applyNumberFormat="1" applyFont="1" applyFill="1" applyBorder="1" applyAlignment="1">
      <alignment horizontal="center" vertical="center" wrapText="1"/>
    </xf>
    <xf numFmtId="49" fontId="3" fillId="21" borderId="50" xfId="0" applyNumberFormat="1" applyFont="1" applyFill="1" applyBorder="1" applyAlignment="1">
      <alignment horizontal="center" vertical="center" wrapText="1"/>
    </xf>
    <xf numFmtId="49" fontId="3" fillId="21" borderId="15" xfId="0" applyNumberFormat="1" applyFont="1" applyFill="1" applyBorder="1" applyAlignment="1">
      <alignment horizontal="center" vertical="center" shrinkToFit="1"/>
    </xf>
    <xf numFmtId="49" fontId="3" fillId="21" borderId="37" xfId="0" applyNumberFormat="1" applyFont="1" applyFill="1" applyBorder="1" applyAlignment="1">
      <alignment horizontal="center" vertical="center" shrinkToFit="1"/>
    </xf>
    <xf numFmtId="0" fontId="13" fillId="24" borderId="53" xfId="0" applyNumberFormat="1" applyFont="1" applyFill="1" applyBorder="1" applyAlignment="1" applyProtection="1">
      <alignment horizontal="center" vertical="center"/>
      <protection locked="0"/>
    </xf>
    <xf numFmtId="0" fontId="13" fillId="24" borderId="21" xfId="0" applyNumberFormat="1" applyFont="1" applyFill="1" applyBorder="1" applyAlignment="1" applyProtection="1">
      <alignment horizontal="center" vertical="center"/>
      <protection locked="0"/>
    </xf>
    <xf numFmtId="0" fontId="13" fillId="24" borderId="44" xfId="0" applyNumberFormat="1" applyFont="1" applyFill="1" applyBorder="1" applyAlignment="1" applyProtection="1">
      <alignment horizontal="center" vertical="center"/>
      <protection locked="0"/>
    </xf>
    <xf numFmtId="49" fontId="3" fillId="21" borderId="27" xfId="0" applyNumberFormat="1" applyFont="1" applyFill="1" applyBorder="1" applyAlignment="1">
      <alignment horizontal="center" vertical="center" shrinkToFit="1"/>
    </xf>
    <xf numFmtId="49" fontId="3" fillId="21" borderId="28" xfId="0" applyNumberFormat="1" applyFont="1" applyFill="1" applyBorder="1" applyAlignment="1">
      <alignment horizontal="center" vertical="center" shrinkToFit="1"/>
    </xf>
    <xf numFmtId="49" fontId="3" fillId="21" borderId="29" xfId="0" applyNumberFormat="1" applyFont="1" applyFill="1" applyBorder="1" applyAlignment="1">
      <alignment horizontal="center" vertical="center" shrinkToFit="1"/>
    </xf>
    <xf numFmtId="49" fontId="9" fillId="21" borderId="31" xfId="0" applyNumberFormat="1" applyFont="1" applyFill="1" applyBorder="1" applyAlignment="1">
      <alignment horizontal="distributed" vertical="center"/>
    </xf>
    <xf numFmtId="49" fontId="9" fillId="21" borderId="32" xfId="0" applyNumberFormat="1" applyFont="1" applyFill="1" applyBorder="1" applyAlignment="1">
      <alignment horizontal="distributed" vertical="center"/>
    </xf>
    <xf numFmtId="49" fontId="3" fillId="24" borderId="36" xfId="0" applyNumberFormat="1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54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49" fontId="3" fillId="21" borderId="38" xfId="0" applyNumberFormat="1" applyFont="1" applyFill="1" applyBorder="1" applyAlignment="1">
      <alignment horizontal="center" vertical="center" shrinkToFit="1"/>
    </xf>
    <xf numFmtId="176" fontId="3" fillId="24" borderId="55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56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57" xfId="0" applyNumberFormat="1" applyFont="1" applyFill="1" applyBorder="1" applyAlignment="1" applyProtection="1">
      <alignment horizontal="center" vertical="center" shrinkToFit="1"/>
      <protection locked="0"/>
    </xf>
    <xf numFmtId="49" fontId="3" fillId="24" borderId="14" xfId="0" applyNumberFormat="1" applyFont="1" applyFill="1" applyBorder="1" applyAlignment="1" applyProtection="1">
      <alignment horizontal="center" vertical="center"/>
      <protection locked="0"/>
    </xf>
    <xf numFmtId="49" fontId="3" fillId="24" borderId="32" xfId="0" applyNumberFormat="1" applyFont="1" applyFill="1" applyBorder="1" applyAlignment="1" applyProtection="1">
      <alignment horizontal="center" vertical="center"/>
      <protection locked="0"/>
    </xf>
    <xf numFmtId="49" fontId="3" fillId="24" borderId="58" xfId="0" applyNumberFormat="1" applyFont="1" applyFill="1" applyBorder="1" applyAlignment="1" applyProtection="1">
      <alignment horizontal="center" vertical="center"/>
      <protection locked="0"/>
    </xf>
    <xf numFmtId="49" fontId="3" fillId="24" borderId="41" xfId="0" applyNumberFormat="1" applyFont="1" applyFill="1" applyBorder="1" applyAlignment="1" applyProtection="1">
      <alignment horizontal="center" vertical="center"/>
      <protection locked="0"/>
    </xf>
    <xf numFmtId="49" fontId="3" fillId="24" borderId="59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Alignment="1">
      <alignment horizontal="distributed" vertical="center"/>
    </xf>
    <xf numFmtId="49" fontId="5" fillId="24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58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24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24" borderId="0" xfId="0" applyFont="1" applyFill="1" applyAlignment="1">
      <alignment horizontal="distributed"/>
    </xf>
    <xf numFmtId="0" fontId="12" fillId="24" borderId="0" xfId="0" applyFont="1" applyFill="1" applyAlignment="1">
      <alignment horizontal="distributed"/>
    </xf>
    <xf numFmtId="0" fontId="8" fillId="24" borderId="23" xfId="0" applyNumberFormat="1" applyFont="1" applyFill="1" applyBorder="1" applyAlignment="1" applyProtection="1">
      <alignment horizontal="center" vertical="center"/>
      <protection locked="0"/>
    </xf>
    <xf numFmtId="0" fontId="8" fillId="24" borderId="28" xfId="0" applyNumberFormat="1" applyFont="1" applyFill="1" applyBorder="1" applyAlignment="1" applyProtection="1">
      <alignment horizontal="center" vertical="center"/>
      <protection locked="0"/>
    </xf>
    <xf numFmtId="0" fontId="8" fillId="24" borderId="24" xfId="0" applyNumberFormat="1" applyFont="1" applyFill="1" applyBorder="1" applyAlignment="1" applyProtection="1">
      <alignment horizontal="center" vertical="center"/>
      <protection locked="0"/>
    </xf>
    <xf numFmtId="0" fontId="8" fillId="24" borderId="58" xfId="0" applyNumberFormat="1" applyFont="1" applyFill="1" applyBorder="1" applyAlignment="1" applyProtection="1">
      <alignment horizontal="center" vertical="center"/>
      <protection locked="0"/>
    </xf>
    <xf numFmtId="0" fontId="8" fillId="24" borderId="41" xfId="0" applyNumberFormat="1" applyFont="1" applyFill="1" applyBorder="1" applyAlignment="1" applyProtection="1">
      <alignment horizontal="center" vertical="center"/>
      <protection locked="0"/>
    </xf>
    <xf numFmtId="0" fontId="8" fillId="24" borderId="59" xfId="0" applyNumberFormat="1" applyFont="1" applyFill="1" applyBorder="1" applyAlignment="1" applyProtection="1">
      <alignment horizontal="center" vertical="center"/>
      <protection locked="0"/>
    </xf>
    <xf numFmtId="0" fontId="8" fillId="24" borderId="51" xfId="0" applyNumberFormat="1" applyFont="1" applyFill="1" applyBorder="1" applyAlignment="1" applyProtection="1">
      <alignment horizontal="center" vertical="center"/>
      <protection locked="0"/>
    </xf>
    <xf numFmtId="0" fontId="8" fillId="24" borderId="60" xfId="0" applyNumberFormat="1" applyFont="1" applyFill="1" applyBorder="1" applyAlignment="1" applyProtection="1">
      <alignment horizontal="center" vertical="center"/>
      <protection locked="0"/>
    </xf>
    <xf numFmtId="0" fontId="8" fillId="24" borderId="43" xfId="0" applyNumberFormat="1" applyFont="1" applyFill="1" applyBorder="1" applyAlignment="1" applyProtection="1">
      <alignment horizontal="center" vertical="center"/>
      <protection locked="0"/>
    </xf>
    <xf numFmtId="49" fontId="13" fillId="24" borderId="51" xfId="0" applyNumberFormat="1" applyFont="1" applyFill="1" applyBorder="1" applyAlignment="1" applyProtection="1">
      <alignment horizontal="center" vertical="center"/>
      <protection locked="0"/>
    </xf>
    <xf numFmtId="49" fontId="13" fillId="24" borderId="60" xfId="0" applyNumberFormat="1" applyFont="1" applyFill="1" applyBorder="1" applyAlignment="1" applyProtection="1">
      <alignment horizontal="center" vertical="center"/>
      <protection locked="0"/>
    </xf>
    <xf numFmtId="49" fontId="13" fillId="24" borderId="43" xfId="0" applyNumberFormat="1" applyFont="1" applyFill="1" applyBorder="1" applyAlignment="1" applyProtection="1">
      <alignment horizontal="center" vertical="center"/>
      <protection locked="0"/>
    </xf>
    <xf numFmtId="49" fontId="3" fillId="21" borderId="36" xfId="0" applyNumberFormat="1" applyFont="1" applyFill="1" applyBorder="1" applyAlignment="1">
      <alignment horizontal="center" vertical="center"/>
    </xf>
    <xf numFmtId="49" fontId="3" fillId="21" borderId="32" xfId="0" applyNumberFormat="1" applyFont="1" applyFill="1" applyBorder="1" applyAlignment="1">
      <alignment horizontal="center" vertical="center"/>
    </xf>
    <xf numFmtId="49" fontId="3" fillId="21" borderId="46" xfId="0" applyNumberFormat="1" applyFont="1" applyFill="1" applyBorder="1" applyAlignment="1">
      <alignment horizontal="center" vertical="center"/>
    </xf>
    <xf numFmtId="49" fontId="3" fillId="21" borderId="47" xfId="0" applyNumberFormat="1" applyFont="1" applyFill="1" applyBorder="1" applyAlignment="1">
      <alignment horizontal="center" vertical="center"/>
    </xf>
    <xf numFmtId="49" fontId="3" fillId="21" borderId="48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49" fontId="3" fillId="21" borderId="14" xfId="0" applyNumberFormat="1" applyFont="1" applyFill="1" applyBorder="1" applyAlignment="1">
      <alignment horizontal="center" vertical="center"/>
    </xf>
    <xf numFmtId="49" fontId="3" fillId="21" borderId="61" xfId="0" applyNumberFormat="1" applyFont="1" applyFill="1" applyBorder="1" applyAlignment="1">
      <alignment horizontal="center" vertical="center"/>
    </xf>
    <xf numFmtId="49" fontId="4" fillId="21" borderId="31" xfId="0" applyNumberFormat="1" applyFont="1" applyFill="1" applyBorder="1" applyAlignment="1">
      <alignment horizontal="center" vertical="center" shrinkToFit="1"/>
    </xf>
    <xf numFmtId="49" fontId="4" fillId="21" borderId="14" xfId="0" applyNumberFormat="1" applyFont="1" applyFill="1" applyBorder="1" applyAlignment="1">
      <alignment horizontal="center" vertical="center" shrinkToFit="1"/>
    </xf>
    <xf numFmtId="49" fontId="4" fillId="21" borderId="6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tabSelected="1" view="pageBreakPreview" zoomScale="85" zoomScaleSheetLayoutView="85" workbookViewId="0" topLeftCell="A1">
      <selection activeCell="B1" sqref="B1"/>
    </sheetView>
  </sheetViews>
  <sheetFormatPr defaultColWidth="9.00390625" defaultRowHeight="13.5"/>
  <cols>
    <col min="1" max="1" width="0.875" style="5" customWidth="1"/>
    <col min="2" max="2" width="5.75390625" style="5" customWidth="1"/>
    <col min="3" max="3" width="6.625" style="5" customWidth="1"/>
    <col min="4" max="5" width="12.00390625" style="5" customWidth="1"/>
    <col min="6" max="6" width="11.00390625" style="5" customWidth="1"/>
    <col min="7" max="7" width="3.25390625" style="5" customWidth="1"/>
    <col min="8" max="8" width="12.625" style="5" customWidth="1"/>
    <col min="9" max="9" width="12.375" style="5" customWidth="1"/>
    <col min="10" max="11" width="6.625" style="5" customWidth="1"/>
    <col min="12" max="12" width="0.74609375" style="5" customWidth="1"/>
    <col min="13" max="16384" width="9.00390625" style="5" customWidth="1"/>
  </cols>
  <sheetData>
    <row r="1" spans="10:12" ht="15.75" customHeight="1">
      <c r="J1" s="100" t="s">
        <v>17</v>
      </c>
      <c r="K1" s="101"/>
      <c r="L1" s="6"/>
    </row>
    <row r="2" spans="4:12" ht="18" customHeight="1">
      <c r="D2" s="7"/>
      <c r="E2" s="124" t="s">
        <v>42</v>
      </c>
      <c r="F2" s="125"/>
      <c r="G2" s="125"/>
      <c r="H2" s="125"/>
      <c r="I2" s="8"/>
      <c r="J2" s="23" t="s">
        <v>18</v>
      </c>
      <c r="K2" s="22" t="e">
        <f>VLOOKUP(E8,変換コード,2,)</f>
        <v>#N/A</v>
      </c>
      <c r="L2" s="6"/>
    </row>
    <row r="3" spans="5:12" ht="18" customHeight="1">
      <c r="E3" s="117" t="s">
        <v>28</v>
      </c>
      <c r="F3" s="117"/>
      <c r="G3" s="117"/>
      <c r="H3" s="117"/>
      <c r="J3" s="23" t="s">
        <v>5</v>
      </c>
      <c r="K3" s="9" t="s">
        <v>43</v>
      </c>
      <c r="L3" s="6"/>
    </row>
    <row r="4" spans="3:12" ht="18" customHeight="1">
      <c r="C4" s="10"/>
      <c r="E4" s="117" t="s">
        <v>27</v>
      </c>
      <c r="F4" s="117"/>
      <c r="G4" s="117"/>
      <c r="H4" s="117"/>
      <c r="I4" s="11"/>
      <c r="J4" s="23" t="s">
        <v>6</v>
      </c>
      <c r="K4" s="12"/>
      <c r="L4" s="6"/>
    </row>
    <row r="5" spans="3:12" ht="18" customHeight="1">
      <c r="C5" s="10"/>
      <c r="E5" s="11"/>
      <c r="F5" s="11"/>
      <c r="G5" s="11"/>
      <c r="H5" s="11"/>
      <c r="I5" s="11"/>
      <c r="J5" s="24" t="s">
        <v>7</v>
      </c>
      <c r="K5" s="25"/>
      <c r="L5" s="6"/>
    </row>
    <row r="6" spans="3:11" ht="4.5" customHeight="1">
      <c r="C6" s="10"/>
      <c r="E6" s="11"/>
      <c r="F6" s="11"/>
      <c r="G6" s="11"/>
      <c r="H6" s="11"/>
      <c r="I6" s="11"/>
      <c r="J6" s="10"/>
      <c r="K6" s="10"/>
    </row>
    <row r="7" spans="8:11" ht="15.75" customHeight="1">
      <c r="H7" s="20" t="s">
        <v>2</v>
      </c>
      <c r="I7" s="109"/>
      <c r="J7" s="110"/>
      <c r="K7" s="111"/>
    </row>
    <row r="8" spans="2:11" ht="18" customHeight="1">
      <c r="B8" s="86" t="s">
        <v>11</v>
      </c>
      <c r="C8" s="144"/>
      <c r="D8" s="145"/>
      <c r="E8" s="118"/>
      <c r="F8" s="119"/>
      <c r="G8" s="120"/>
      <c r="H8" s="92" t="s">
        <v>32</v>
      </c>
      <c r="I8" s="102"/>
      <c r="J8" s="112"/>
      <c r="K8" s="113"/>
    </row>
    <row r="9" spans="2:11" ht="18" customHeight="1">
      <c r="B9" s="62" t="s">
        <v>12</v>
      </c>
      <c r="C9" s="63"/>
      <c r="D9" s="64"/>
      <c r="E9" s="121"/>
      <c r="F9" s="122"/>
      <c r="G9" s="123"/>
      <c r="H9" s="108"/>
      <c r="I9" s="114"/>
      <c r="J9" s="115"/>
      <c r="K9" s="116"/>
    </row>
    <row r="10" spans="2:11" ht="12" customHeight="1">
      <c r="B10" s="146" t="s">
        <v>0</v>
      </c>
      <c r="C10" s="147"/>
      <c r="D10" s="148"/>
      <c r="E10" s="94"/>
      <c r="F10" s="95"/>
      <c r="G10" s="96"/>
      <c r="H10" s="92" t="s">
        <v>3</v>
      </c>
      <c r="I10" s="102"/>
      <c r="J10" s="103"/>
      <c r="K10" s="104"/>
    </row>
    <row r="11" spans="2:11" ht="12" customHeight="1">
      <c r="B11" s="97" t="s">
        <v>1</v>
      </c>
      <c r="C11" s="98"/>
      <c r="D11" s="99"/>
      <c r="E11" s="126"/>
      <c r="F11" s="127"/>
      <c r="G11" s="128"/>
      <c r="H11" s="93"/>
      <c r="I11" s="105"/>
      <c r="J11" s="106"/>
      <c r="K11" s="107"/>
    </row>
    <row r="12" spans="2:11" ht="12" customHeight="1">
      <c r="B12" s="82"/>
      <c r="C12" s="83"/>
      <c r="D12" s="84"/>
      <c r="E12" s="129"/>
      <c r="F12" s="130"/>
      <c r="G12" s="131"/>
      <c r="H12" s="21" t="s">
        <v>26</v>
      </c>
      <c r="I12" s="135"/>
      <c r="J12" s="136"/>
      <c r="K12" s="137"/>
    </row>
    <row r="13" spans="2:11" ht="12" customHeight="1">
      <c r="B13" s="72" t="s">
        <v>0</v>
      </c>
      <c r="C13" s="73"/>
      <c r="D13" s="74"/>
      <c r="E13" s="94"/>
      <c r="F13" s="95"/>
      <c r="G13" s="95"/>
      <c r="H13" s="95"/>
      <c r="I13" s="95"/>
      <c r="J13" s="95"/>
      <c r="K13" s="96"/>
    </row>
    <row r="14" spans="2:13" ht="24" customHeight="1">
      <c r="B14" s="82" t="s">
        <v>13</v>
      </c>
      <c r="C14" s="83"/>
      <c r="D14" s="84"/>
      <c r="E14" s="132"/>
      <c r="F14" s="133"/>
      <c r="G14" s="133"/>
      <c r="H14" s="133"/>
      <c r="I14" s="133"/>
      <c r="J14" s="133"/>
      <c r="K14" s="134"/>
      <c r="M14" s="13"/>
    </row>
    <row r="15" spans="2:11" ht="4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5" customHeight="1">
      <c r="B16" s="87" t="s">
        <v>8</v>
      </c>
      <c r="C16" s="78" t="s">
        <v>37</v>
      </c>
      <c r="D16" s="138" t="s">
        <v>30</v>
      </c>
      <c r="E16" s="139"/>
      <c r="F16" s="53" t="s">
        <v>14</v>
      </c>
      <c r="G16" s="67"/>
      <c r="H16" s="53" t="s">
        <v>20</v>
      </c>
      <c r="I16" s="54"/>
      <c r="J16" s="55"/>
      <c r="K16" s="140" t="s">
        <v>25</v>
      </c>
    </row>
    <row r="17" spans="2:11" ht="15" customHeight="1">
      <c r="B17" s="88"/>
      <c r="C17" s="79"/>
      <c r="D17" s="56" t="s">
        <v>24</v>
      </c>
      <c r="E17" s="57"/>
      <c r="F17" s="58" t="s">
        <v>23</v>
      </c>
      <c r="G17" s="57"/>
      <c r="H17" s="59" t="s">
        <v>22</v>
      </c>
      <c r="I17" s="60"/>
      <c r="J17" s="61"/>
      <c r="K17" s="141"/>
    </row>
    <row r="18" spans="2:11" ht="15" customHeight="1">
      <c r="B18" s="89"/>
      <c r="C18" s="80"/>
      <c r="D18" s="81" t="s">
        <v>31</v>
      </c>
      <c r="E18" s="66"/>
      <c r="F18" s="65" t="s">
        <v>29</v>
      </c>
      <c r="G18" s="66"/>
      <c r="H18" s="62"/>
      <c r="I18" s="63"/>
      <c r="J18" s="64"/>
      <c r="K18" s="142"/>
    </row>
    <row r="19" spans="2:12" ht="12" customHeight="1">
      <c r="B19" s="85" t="s">
        <v>4</v>
      </c>
      <c r="C19" s="75"/>
      <c r="D19" s="48"/>
      <c r="E19" s="49"/>
      <c r="F19" s="41"/>
      <c r="G19" s="42"/>
      <c r="H19" s="45"/>
      <c r="I19" s="29"/>
      <c r="J19" s="30"/>
      <c r="K19" s="69">
        <f>IF(D20="","",IF(OR(D20=D24,D20=D28,D20=D32,D20=D36,D20=D40,D20=D44,D20=D48,D20=D52),"兼任",""))</f>
      </c>
      <c r="L19" s="15"/>
    </row>
    <row r="20" spans="2:12" ht="12" customHeight="1">
      <c r="B20" s="85"/>
      <c r="C20" s="76"/>
      <c r="D20" s="31"/>
      <c r="E20" s="32"/>
      <c r="F20" s="43"/>
      <c r="G20" s="44"/>
      <c r="H20" s="35"/>
      <c r="I20" s="36"/>
      <c r="J20" s="37"/>
      <c r="K20" s="70"/>
      <c r="L20" s="15"/>
    </row>
    <row r="21" spans="2:12" ht="12" customHeight="1">
      <c r="B21" s="85"/>
      <c r="C21" s="76"/>
      <c r="D21" s="33"/>
      <c r="E21" s="34"/>
      <c r="F21" s="28">
        <f>IF(F19="",0,DATEDIF(F19,生年月日,"y"))</f>
        <v>0</v>
      </c>
      <c r="G21" s="27" t="s">
        <v>19</v>
      </c>
      <c r="H21" s="38"/>
      <c r="I21" s="39"/>
      <c r="J21" s="40"/>
      <c r="K21" s="70"/>
      <c r="L21" s="15"/>
    </row>
    <row r="22" spans="2:12" ht="12" customHeight="1">
      <c r="B22" s="86"/>
      <c r="C22" s="77"/>
      <c r="D22" s="46"/>
      <c r="E22" s="47"/>
      <c r="F22" s="16"/>
      <c r="G22" s="26" t="s">
        <v>21</v>
      </c>
      <c r="H22" s="38"/>
      <c r="I22" s="39"/>
      <c r="J22" s="40"/>
      <c r="K22" s="71"/>
      <c r="L22" s="15"/>
    </row>
    <row r="23" spans="2:11" ht="12" customHeight="1">
      <c r="B23" s="50" t="s">
        <v>33</v>
      </c>
      <c r="C23" s="90" t="s">
        <v>9</v>
      </c>
      <c r="D23" s="48"/>
      <c r="E23" s="49"/>
      <c r="F23" s="41"/>
      <c r="G23" s="42"/>
      <c r="H23" s="45"/>
      <c r="I23" s="29"/>
      <c r="J23" s="30"/>
      <c r="K23" s="69">
        <f>IF(D24="","",IF($D$20=D24,"監督",""))</f>
      </c>
    </row>
    <row r="24" spans="2:11" ht="12" customHeight="1">
      <c r="B24" s="51"/>
      <c r="C24" s="68"/>
      <c r="D24" s="31"/>
      <c r="E24" s="32"/>
      <c r="F24" s="43"/>
      <c r="G24" s="44"/>
      <c r="H24" s="35"/>
      <c r="I24" s="36"/>
      <c r="J24" s="37"/>
      <c r="K24" s="70"/>
    </row>
    <row r="25" spans="2:11" ht="12" customHeight="1">
      <c r="B25" s="51"/>
      <c r="C25" s="68"/>
      <c r="D25" s="33"/>
      <c r="E25" s="34"/>
      <c r="F25" s="28">
        <f>IF(F23="",0,DATEDIF(F23,生年月日,"y"))</f>
        <v>0</v>
      </c>
      <c r="G25" s="27" t="s">
        <v>19</v>
      </c>
      <c r="H25" s="38"/>
      <c r="I25" s="39"/>
      <c r="J25" s="40"/>
      <c r="K25" s="70"/>
    </row>
    <row r="26" spans="2:11" ht="12" customHeight="1">
      <c r="B26" s="51"/>
      <c r="C26" s="91"/>
      <c r="D26" s="46"/>
      <c r="E26" s="47"/>
      <c r="F26" s="16"/>
      <c r="G26" s="26" t="s">
        <v>21</v>
      </c>
      <c r="H26" s="38"/>
      <c r="I26" s="39"/>
      <c r="J26" s="40"/>
      <c r="K26" s="71"/>
    </row>
    <row r="27" spans="2:11" ht="12" customHeight="1">
      <c r="B27" s="51"/>
      <c r="C27" s="68" t="s">
        <v>9</v>
      </c>
      <c r="D27" s="48"/>
      <c r="E27" s="49"/>
      <c r="F27" s="41"/>
      <c r="G27" s="42"/>
      <c r="H27" s="45"/>
      <c r="I27" s="29"/>
      <c r="J27" s="30"/>
      <c r="K27" s="69">
        <f>IF(D28="","",IF($D$20=D28,"監督",""))</f>
      </c>
    </row>
    <row r="28" spans="2:11" ht="12" customHeight="1">
      <c r="B28" s="51"/>
      <c r="C28" s="68"/>
      <c r="D28" s="31"/>
      <c r="E28" s="32"/>
      <c r="F28" s="43"/>
      <c r="G28" s="44"/>
      <c r="H28" s="35"/>
      <c r="I28" s="36"/>
      <c r="J28" s="37"/>
      <c r="K28" s="70"/>
    </row>
    <row r="29" spans="2:11" ht="12" customHeight="1">
      <c r="B29" s="51"/>
      <c r="C29" s="68"/>
      <c r="D29" s="33"/>
      <c r="E29" s="34"/>
      <c r="F29" s="28">
        <f>IF(F27="",0,DATEDIF(F27,生年月日,"y"))</f>
        <v>0</v>
      </c>
      <c r="G29" s="27" t="s">
        <v>19</v>
      </c>
      <c r="H29" s="38"/>
      <c r="I29" s="39"/>
      <c r="J29" s="40"/>
      <c r="K29" s="70"/>
    </row>
    <row r="30" spans="2:11" ht="12" customHeight="1">
      <c r="B30" s="52"/>
      <c r="C30" s="68"/>
      <c r="D30" s="46"/>
      <c r="E30" s="47"/>
      <c r="F30" s="16"/>
      <c r="G30" s="26" t="s">
        <v>21</v>
      </c>
      <c r="H30" s="38"/>
      <c r="I30" s="39"/>
      <c r="J30" s="40"/>
      <c r="K30" s="71"/>
    </row>
    <row r="31" spans="2:11" ht="12" customHeight="1">
      <c r="B31" s="50" t="s">
        <v>34</v>
      </c>
      <c r="C31" s="90" t="s">
        <v>10</v>
      </c>
      <c r="D31" s="48"/>
      <c r="E31" s="49"/>
      <c r="F31" s="41"/>
      <c r="G31" s="42"/>
      <c r="H31" s="45"/>
      <c r="I31" s="29"/>
      <c r="J31" s="30"/>
      <c r="K31" s="69">
        <f>IF(D32="","",IF($D$20=D32,"監督",""))</f>
      </c>
    </row>
    <row r="32" spans="2:11" ht="12" customHeight="1">
      <c r="B32" s="51"/>
      <c r="C32" s="68"/>
      <c r="D32" s="31"/>
      <c r="E32" s="32"/>
      <c r="F32" s="43"/>
      <c r="G32" s="44"/>
      <c r="H32" s="35"/>
      <c r="I32" s="36"/>
      <c r="J32" s="37"/>
      <c r="K32" s="70"/>
    </row>
    <row r="33" spans="2:11" ht="12" customHeight="1">
      <c r="B33" s="51"/>
      <c r="C33" s="68"/>
      <c r="D33" s="33"/>
      <c r="E33" s="34"/>
      <c r="F33" s="28">
        <f>IF(F31="",0,DATEDIF(F31,生年月日,"y"))</f>
        <v>0</v>
      </c>
      <c r="G33" s="27" t="s">
        <v>19</v>
      </c>
      <c r="H33" s="38"/>
      <c r="I33" s="39"/>
      <c r="J33" s="40"/>
      <c r="K33" s="70"/>
    </row>
    <row r="34" spans="2:11" ht="12" customHeight="1">
      <c r="B34" s="51"/>
      <c r="C34" s="91"/>
      <c r="D34" s="46"/>
      <c r="E34" s="47"/>
      <c r="F34" s="16"/>
      <c r="G34" s="26" t="s">
        <v>21</v>
      </c>
      <c r="H34" s="38"/>
      <c r="I34" s="39"/>
      <c r="J34" s="40"/>
      <c r="K34" s="71"/>
    </row>
    <row r="35" spans="2:11" ht="12" customHeight="1">
      <c r="B35" s="51"/>
      <c r="C35" s="68" t="s">
        <v>10</v>
      </c>
      <c r="D35" s="48"/>
      <c r="E35" s="49"/>
      <c r="F35" s="41"/>
      <c r="G35" s="42"/>
      <c r="H35" s="45"/>
      <c r="I35" s="29"/>
      <c r="J35" s="30"/>
      <c r="K35" s="69">
        <f>IF(D36="","",IF($D$20=D36,"監督",""))</f>
      </c>
    </row>
    <row r="36" spans="2:11" ht="12" customHeight="1">
      <c r="B36" s="51"/>
      <c r="C36" s="68"/>
      <c r="D36" s="31"/>
      <c r="E36" s="32"/>
      <c r="F36" s="43"/>
      <c r="G36" s="44"/>
      <c r="H36" s="35"/>
      <c r="I36" s="36"/>
      <c r="J36" s="37"/>
      <c r="K36" s="70"/>
    </row>
    <row r="37" spans="2:11" ht="12" customHeight="1">
      <c r="B37" s="51"/>
      <c r="C37" s="68"/>
      <c r="D37" s="33"/>
      <c r="E37" s="34"/>
      <c r="F37" s="28">
        <f>IF(F35="",0,DATEDIF(F35,生年月日,"y"))</f>
        <v>0</v>
      </c>
      <c r="G37" s="27" t="s">
        <v>19</v>
      </c>
      <c r="H37" s="38"/>
      <c r="I37" s="39"/>
      <c r="J37" s="40"/>
      <c r="K37" s="70"/>
    </row>
    <row r="38" spans="2:11" ht="12" customHeight="1">
      <c r="B38" s="52"/>
      <c r="C38" s="68"/>
      <c r="D38" s="46"/>
      <c r="E38" s="47"/>
      <c r="F38" s="16"/>
      <c r="G38" s="26" t="s">
        <v>21</v>
      </c>
      <c r="H38" s="38"/>
      <c r="I38" s="39"/>
      <c r="J38" s="40"/>
      <c r="K38" s="71"/>
    </row>
    <row r="39" spans="2:11" ht="12" customHeight="1">
      <c r="B39" s="50" t="s">
        <v>36</v>
      </c>
      <c r="C39" s="90" t="s">
        <v>15</v>
      </c>
      <c r="D39" s="48"/>
      <c r="E39" s="49"/>
      <c r="F39" s="41"/>
      <c r="G39" s="42"/>
      <c r="H39" s="45"/>
      <c r="I39" s="29"/>
      <c r="J39" s="30"/>
      <c r="K39" s="69">
        <f>IF(D40="","",IF($D$20=D40,"監督",""))</f>
      </c>
    </row>
    <row r="40" spans="2:11" ht="12" customHeight="1">
      <c r="B40" s="51"/>
      <c r="C40" s="68"/>
      <c r="D40" s="31"/>
      <c r="E40" s="32"/>
      <c r="F40" s="43"/>
      <c r="G40" s="44"/>
      <c r="H40" s="35"/>
      <c r="I40" s="36"/>
      <c r="J40" s="37"/>
      <c r="K40" s="70"/>
    </row>
    <row r="41" spans="2:11" ht="12" customHeight="1">
      <c r="B41" s="51"/>
      <c r="C41" s="68"/>
      <c r="D41" s="33"/>
      <c r="E41" s="34"/>
      <c r="F41" s="28">
        <f>IF(F39="",0,DATEDIF(F39,生年月日,"y"))</f>
        <v>0</v>
      </c>
      <c r="G41" s="27" t="s">
        <v>19</v>
      </c>
      <c r="H41" s="38"/>
      <c r="I41" s="39"/>
      <c r="J41" s="40"/>
      <c r="K41" s="70"/>
    </row>
    <row r="42" spans="2:11" ht="12" customHeight="1">
      <c r="B42" s="51"/>
      <c r="C42" s="91"/>
      <c r="D42" s="46"/>
      <c r="E42" s="47"/>
      <c r="F42" s="16"/>
      <c r="G42" s="26" t="s">
        <v>21</v>
      </c>
      <c r="H42" s="38"/>
      <c r="I42" s="39"/>
      <c r="J42" s="40"/>
      <c r="K42" s="71"/>
    </row>
    <row r="43" spans="2:11" ht="12" customHeight="1">
      <c r="B43" s="51"/>
      <c r="C43" s="68" t="s">
        <v>16</v>
      </c>
      <c r="D43" s="48"/>
      <c r="E43" s="49"/>
      <c r="F43" s="41"/>
      <c r="G43" s="42"/>
      <c r="H43" s="45"/>
      <c r="I43" s="29"/>
      <c r="J43" s="30"/>
      <c r="K43" s="69">
        <f>IF(D44="","",IF($D$20=D44,"監督",""))</f>
      </c>
    </row>
    <row r="44" spans="2:11" ht="12" customHeight="1">
      <c r="B44" s="51"/>
      <c r="C44" s="68"/>
      <c r="D44" s="31"/>
      <c r="E44" s="32"/>
      <c r="F44" s="43"/>
      <c r="G44" s="44"/>
      <c r="H44" s="35"/>
      <c r="I44" s="36"/>
      <c r="J44" s="37"/>
      <c r="K44" s="70"/>
    </row>
    <row r="45" spans="2:11" ht="12" customHeight="1">
      <c r="B45" s="51"/>
      <c r="C45" s="68"/>
      <c r="D45" s="33"/>
      <c r="E45" s="34"/>
      <c r="F45" s="28">
        <f>IF(F43="",0,DATEDIF(F43,生年月日,"y"))</f>
        <v>0</v>
      </c>
      <c r="G45" s="27" t="s">
        <v>19</v>
      </c>
      <c r="H45" s="38"/>
      <c r="I45" s="39"/>
      <c r="J45" s="40"/>
      <c r="K45" s="70"/>
    </row>
    <row r="46" spans="2:11" ht="12" customHeight="1">
      <c r="B46" s="52"/>
      <c r="C46" s="68"/>
      <c r="D46" s="46"/>
      <c r="E46" s="47"/>
      <c r="F46" s="16"/>
      <c r="G46" s="26" t="s">
        <v>21</v>
      </c>
      <c r="H46" s="38"/>
      <c r="I46" s="39"/>
      <c r="J46" s="40"/>
      <c r="K46" s="71"/>
    </row>
    <row r="47" spans="2:11" ht="12" customHeight="1">
      <c r="B47" s="50" t="s">
        <v>35</v>
      </c>
      <c r="C47" s="75"/>
      <c r="D47" s="48"/>
      <c r="E47" s="49"/>
      <c r="F47" s="41"/>
      <c r="G47" s="42"/>
      <c r="H47" s="45"/>
      <c r="I47" s="29"/>
      <c r="J47" s="30"/>
      <c r="K47" s="69">
        <f>IF(D48="","",IF($D$20=D48,"監督",""))</f>
      </c>
    </row>
    <row r="48" spans="2:11" ht="12" customHeight="1">
      <c r="B48" s="51"/>
      <c r="C48" s="76"/>
      <c r="D48" s="31"/>
      <c r="E48" s="32"/>
      <c r="F48" s="43"/>
      <c r="G48" s="44"/>
      <c r="H48" s="35"/>
      <c r="I48" s="36"/>
      <c r="J48" s="37"/>
      <c r="K48" s="70"/>
    </row>
    <row r="49" spans="2:11" ht="12" customHeight="1">
      <c r="B49" s="51"/>
      <c r="C49" s="76"/>
      <c r="D49" s="33"/>
      <c r="E49" s="34"/>
      <c r="F49" s="28">
        <f>IF(F47="",0,DATEDIF(F47,生年月日,"y"))</f>
        <v>0</v>
      </c>
      <c r="G49" s="27" t="s">
        <v>19</v>
      </c>
      <c r="H49" s="38"/>
      <c r="I49" s="39"/>
      <c r="J49" s="40"/>
      <c r="K49" s="70"/>
    </row>
    <row r="50" spans="2:11" ht="12" customHeight="1">
      <c r="B50" s="51"/>
      <c r="C50" s="77"/>
      <c r="D50" s="46"/>
      <c r="E50" s="47"/>
      <c r="F50" s="16"/>
      <c r="G50" s="26" t="s">
        <v>21</v>
      </c>
      <c r="H50" s="38"/>
      <c r="I50" s="39"/>
      <c r="J50" s="40"/>
      <c r="K50" s="71"/>
    </row>
    <row r="51" spans="2:11" ht="12" customHeight="1">
      <c r="B51" s="51"/>
      <c r="C51" s="75"/>
      <c r="D51" s="48"/>
      <c r="E51" s="49"/>
      <c r="F51" s="41"/>
      <c r="G51" s="42"/>
      <c r="H51" s="45"/>
      <c r="I51" s="29"/>
      <c r="J51" s="30"/>
      <c r="K51" s="69">
        <f>IF(D52="","",IF($D$20=D52,"監督",""))</f>
      </c>
    </row>
    <row r="52" spans="2:11" ht="12" customHeight="1">
      <c r="B52" s="51"/>
      <c r="C52" s="76"/>
      <c r="D52" s="31"/>
      <c r="E52" s="32"/>
      <c r="F52" s="43"/>
      <c r="G52" s="44"/>
      <c r="H52" s="35"/>
      <c r="I52" s="36"/>
      <c r="J52" s="37"/>
      <c r="K52" s="70"/>
    </row>
    <row r="53" spans="2:11" ht="12" customHeight="1">
      <c r="B53" s="51"/>
      <c r="C53" s="76"/>
      <c r="D53" s="33"/>
      <c r="E53" s="34"/>
      <c r="F53" s="28">
        <f>IF(F51="",0,DATEDIF(F51,生年月日,"y"))</f>
        <v>0</v>
      </c>
      <c r="G53" s="27" t="s">
        <v>19</v>
      </c>
      <c r="H53" s="38"/>
      <c r="I53" s="39"/>
      <c r="J53" s="40"/>
      <c r="K53" s="70"/>
    </row>
    <row r="54" spans="2:11" ht="12" customHeight="1">
      <c r="B54" s="52"/>
      <c r="C54" s="77"/>
      <c r="D54" s="46"/>
      <c r="E54" s="47"/>
      <c r="F54" s="16"/>
      <c r="G54" s="26" t="s">
        <v>21</v>
      </c>
      <c r="H54" s="38"/>
      <c r="I54" s="39"/>
      <c r="J54" s="40"/>
      <c r="K54" s="71"/>
    </row>
    <row r="55" spans="2:11" ht="17.25" customHeight="1">
      <c r="B55" s="17" t="s">
        <v>39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7.25" customHeight="1">
      <c r="B56" s="143" t="s">
        <v>38</v>
      </c>
      <c r="C56" s="143"/>
      <c r="D56" s="143"/>
      <c r="E56" s="143"/>
      <c r="F56" s="143"/>
      <c r="G56" s="143"/>
      <c r="H56" s="143"/>
      <c r="I56" s="143"/>
      <c r="J56" s="18"/>
      <c r="K56" s="18"/>
    </row>
    <row r="57" ht="17.25" customHeight="1">
      <c r="B57" s="18" t="s">
        <v>40</v>
      </c>
    </row>
    <row r="58" ht="17.25" customHeight="1">
      <c r="B58" s="19" t="s">
        <v>41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 sheet="1" objects="1" scenarios="1" selectLockedCells="1"/>
  <mergeCells count="110">
    <mergeCell ref="B56:I56"/>
    <mergeCell ref="B8:D8"/>
    <mergeCell ref="B9:D9"/>
    <mergeCell ref="C47:C50"/>
    <mergeCell ref="C23:C26"/>
    <mergeCell ref="C27:C30"/>
    <mergeCell ref="C31:C34"/>
    <mergeCell ref="C35:C38"/>
    <mergeCell ref="B10:D10"/>
    <mergeCell ref="B39:B46"/>
    <mergeCell ref="K47:K50"/>
    <mergeCell ref="E11:G12"/>
    <mergeCell ref="E13:K13"/>
    <mergeCell ref="E14:K14"/>
    <mergeCell ref="I12:K12"/>
    <mergeCell ref="D16:E16"/>
    <mergeCell ref="K19:K22"/>
    <mergeCell ref="K43:K46"/>
    <mergeCell ref="K16:K18"/>
    <mergeCell ref="D43:E43"/>
    <mergeCell ref="B47:B54"/>
    <mergeCell ref="K51:K54"/>
    <mergeCell ref="C51:C54"/>
    <mergeCell ref="F43:G44"/>
    <mergeCell ref="H43:J43"/>
    <mergeCell ref="D44:E45"/>
    <mergeCell ref="H44:J46"/>
    <mergeCell ref="D46:E46"/>
    <mergeCell ref="F47:G48"/>
    <mergeCell ref="D50:E50"/>
    <mergeCell ref="J1:K1"/>
    <mergeCell ref="I10:K11"/>
    <mergeCell ref="H8:H9"/>
    <mergeCell ref="I7:K7"/>
    <mergeCell ref="I8:K9"/>
    <mergeCell ref="E3:H3"/>
    <mergeCell ref="E4:H4"/>
    <mergeCell ref="E8:G9"/>
    <mergeCell ref="E2:H2"/>
    <mergeCell ref="C39:C42"/>
    <mergeCell ref="D28:E29"/>
    <mergeCell ref="D30:E30"/>
    <mergeCell ref="H10:H11"/>
    <mergeCell ref="E10:G10"/>
    <mergeCell ref="B11:D12"/>
    <mergeCell ref="D31:E31"/>
    <mergeCell ref="F27:G28"/>
    <mergeCell ref="H27:J27"/>
    <mergeCell ref="H28:J30"/>
    <mergeCell ref="B13:D13"/>
    <mergeCell ref="D19:E19"/>
    <mergeCell ref="D23:E23"/>
    <mergeCell ref="D24:E25"/>
    <mergeCell ref="C19:C22"/>
    <mergeCell ref="C16:C18"/>
    <mergeCell ref="D18:E18"/>
    <mergeCell ref="B14:D14"/>
    <mergeCell ref="B19:B22"/>
    <mergeCell ref="B16:B18"/>
    <mergeCell ref="C43:C46"/>
    <mergeCell ref="K23:K26"/>
    <mergeCell ref="K27:K30"/>
    <mergeCell ref="K31:K34"/>
    <mergeCell ref="K35:K38"/>
    <mergeCell ref="K39:K42"/>
    <mergeCell ref="F23:G24"/>
    <mergeCell ref="H23:J23"/>
    <mergeCell ref="H24:J26"/>
    <mergeCell ref="D26:E26"/>
    <mergeCell ref="B23:B30"/>
    <mergeCell ref="B31:B38"/>
    <mergeCell ref="H16:J16"/>
    <mergeCell ref="D17:E17"/>
    <mergeCell ref="F17:G17"/>
    <mergeCell ref="H17:J18"/>
    <mergeCell ref="F18:G18"/>
    <mergeCell ref="F16:G16"/>
    <mergeCell ref="F19:G20"/>
    <mergeCell ref="H19:J19"/>
    <mergeCell ref="D32:E33"/>
    <mergeCell ref="H32:J34"/>
    <mergeCell ref="D34:E34"/>
    <mergeCell ref="F31:G32"/>
    <mergeCell ref="D20:E21"/>
    <mergeCell ref="H20:J22"/>
    <mergeCell ref="D22:E22"/>
    <mergeCell ref="H31:J31"/>
    <mergeCell ref="D27:E27"/>
    <mergeCell ref="F35:G36"/>
    <mergeCell ref="H35:J35"/>
    <mergeCell ref="D36:E37"/>
    <mergeCell ref="H36:J38"/>
    <mergeCell ref="D38:E38"/>
    <mergeCell ref="D35:E35"/>
    <mergeCell ref="D47:E47"/>
    <mergeCell ref="F39:G40"/>
    <mergeCell ref="H39:J39"/>
    <mergeCell ref="D40:E41"/>
    <mergeCell ref="H40:J42"/>
    <mergeCell ref="D42:E42"/>
    <mergeCell ref="D39:E39"/>
    <mergeCell ref="H47:J47"/>
    <mergeCell ref="D48:E49"/>
    <mergeCell ref="H48:J50"/>
    <mergeCell ref="F51:G52"/>
    <mergeCell ref="H51:J51"/>
    <mergeCell ref="D52:E53"/>
    <mergeCell ref="H52:J54"/>
    <mergeCell ref="D54:E54"/>
    <mergeCell ref="D51:E51"/>
  </mergeCells>
  <dataValidations count="14">
    <dataValidation allowBlank="1" showInputMessage="1" showErrorMessage="1" promptTitle="監督氏名" prompt="選手兼任の場合は、選手の欄にも氏名を記入してください。" imeMode="hiragana" sqref="D20"/>
    <dataValidation type="list" allowBlank="1" showInputMessage="1" showErrorMessage="1" error="リストから選択してください。" imeMode="fullAlpha" sqref="F22 F26 F30 F34 F38 F42 F46 F50 F54">
      <formula1>"Ａ,Ｂ,Ｏ,ＡＢ"</formula1>
    </dataValidation>
    <dataValidation type="list" allowBlank="1" showInputMessage="1" showErrorMessage="1" error="リストから選択してください。" imeMode="hiragana" sqref="C19:C22 C47:C54">
      <formula1>"男,女"</formula1>
    </dataValidation>
    <dataValidation allowBlank="1" showInputMessage="1" showErrorMessage="1" promptTitle="チーム数" prompt="同一種目でチーム数が２チーム以上の場合に、総チーム数のうち何チーム目の申込書か明らかにするために記入してください。&#10;＜記入例＞&#10;２チーム中１チーム目の申込書の場合&#10;　　→ 1／2" imeMode="disabled" sqref="K3"/>
    <dataValidation type="whole" operator="greaterThanOrEqual" allowBlank="1" showInputMessage="1" showErrorMessage="1" promptTitle="変更回数" prompt="変更申込の場合は、&#10;何回目の変更か分か&#10;るように回数を入力し&#10;てください。" error="数字のみ入力してください。" imeMode="disabled" sqref="K4">
      <formula1>0</formula1>
    </dataValidation>
    <dataValidation allowBlank="1" showInputMessage="1" showErrorMessage="1" prompt="「チーム名」がない場合は、都道府県名または政令指定都市名を記載してください。" imeMode="hiragana" sqref="E14:K14"/>
    <dataValidation allowBlank="1" showInputMessage="1" showErrorMessage="1" imeMode="disabled" sqref="I12:K12"/>
    <dataValidation allowBlank="1" showInputMessage="1" showErrorMessage="1" imeMode="hiragana" sqref="I8:K9 E13:K13 H40:J42 H52:J54 H24:J26 H44:J46 H28:J30 H32:J34 H36:J38 H20:J22 H48:J50 E10:G12 D27:D28 D23:D24 D39:D40 D47:D48 D43:D44 D51:D52 D35:D36 D19 D31:D32"/>
    <dataValidation type="list" allowBlank="1" showInputMessage="1" showErrorMessage="1" imeMode="hiragana" sqref="E8:G9">
      <formula1>地名コード</formula1>
    </dataValidation>
    <dataValidation type="textLength" allowBlank="1" showInputMessage="1" showErrorMessage="1" promptTitle="電話番号入力上の注意" prompt="ハイフン(-)を入れてください。&#10;（例）076-225-1111" error="ハイフン(-)を含む11～13桁の文字列を入力してください。" imeMode="disabled" sqref="D38:E38 D22:E22 D26:E26 D54:E54 D34:E34 D42:E42 D46:E46 D50:E50 D30:E30">
      <formula1>11</formula1>
      <formula2>13</formula2>
    </dataValidation>
    <dataValidation type="textLength" operator="equal" showInputMessage="1" showErrorMessage="1" promptTitle="郵便番号入力上の注意" prompt="ハイフン(-)を入れてください。&#10;（例)920-8580" error="ハイフン(-)を含む8桁の文字列を入力してください。" imeMode="disabled" sqref="H51:J51 H47:J47 H43:J43 H39:J39 H35:J35 H31:J31 H27:J27 H23:J23 H19:J19">
      <formula1>8</formula1>
    </dataValidation>
    <dataValidation allowBlank="1" showInputMessage="1" showErrorMessage="1" promptTitle="申込年月日" prompt="＜入力例＞&#10;平成22年5月17日の場合&#10;       →  5/17&#10;" imeMode="disabled" sqref="I7:K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I10:K11">
      <formula1>11</formula1>
      <formula2>13</formula2>
    </dataValidation>
    <dataValidation type="date" operator="lessThan" allowBlank="1" showInputMessage="1" showErrorMessage="1" promptTitle="生年月日" prompt="＜入力例＞&#10;昭和２６年４月１日生まれの場合&#10;&#10;　S26/4/1&#10;　1951/4/1&#10;(英数字・記号は半角)" errorTitle="生年月日" error="昭和２６年４月１日以前ですか？&#10;数字は半角で入力してますか？&#10;&#10;確認をお願いします。" imeMode="disabled" sqref="F51:G52 F47:G48 F43:G44 F39:G40 F35:G36 F31:G32 F27:G28 F23:G24 F19:G20">
      <formula1>18720</formula1>
    </dataValidation>
  </dataValidations>
  <printOptions horizontalCentered="1"/>
  <pageMargins left="0.7874015748031497" right="0.7874015748031497" top="0.5118110236220472" bottom="0.7480314960629921" header="0" footer="0"/>
  <pageSetup horizontalDpi="1200" verticalDpi="1200" orientation="portrait" paperSize="9" scale="97" r:id="rId1"/>
  <headerFooter alignWithMargins="0">
    <oddFooter>&amp;C&amp;"ＭＳ 明朝,標準"- 10 -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 hidden="1">
      <c r="A1" s="1" t="s">
        <v>44</v>
      </c>
      <c r="B1" s="2" t="s">
        <v>45</v>
      </c>
      <c r="C1" s="3" t="s">
        <v>46</v>
      </c>
    </row>
    <row r="2" spans="1:2" ht="13.5" hidden="1">
      <c r="A2" s="1" t="s">
        <v>47</v>
      </c>
      <c r="B2" s="2" t="s">
        <v>48</v>
      </c>
    </row>
    <row r="3" spans="1:2" ht="13.5" hidden="1">
      <c r="A3" s="1" t="s">
        <v>49</v>
      </c>
      <c r="B3" s="2" t="s">
        <v>50</v>
      </c>
    </row>
    <row r="4" spans="1:2" ht="13.5" hidden="1">
      <c r="A4" s="1" t="s">
        <v>51</v>
      </c>
      <c r="B4" s="2" t="s">
        <v>52</v>
      </c>
    </row>
    <row r="5" spans="1:2" ht="13.5" hidden="1">
      <c r="A5" s="1" t="s">
        <v>53</v>
      </c>
      <c r="B5" s="2" t="s">
        <v>54</v>
      </c>
    </row>
    <row r="6" spans="1:2" ht="13.5" hidden="1">
      <c r="A6" s="1" t="s">
        <v>55</v>
      </c>
      <c r="B6" s="2" t="s">
        <v>56</v>
      </c>
    </row>
    <row r="7" spans="1:2" ht="13.5" hidden="1">
      <c r="A7" s="1" t="s">
        <v>57</v>
      </c>
      <c r="B7" s="2" t="s">
        <v>58</v>
      </c>
    </row>
    <row r="8" spans="1:2" ht="13.5" hidden="1">
      <c r="A8" s="1" t="s">
        <v>59</v>
      </c>
      <c r="B8" s="2" t="s">
        <v>60</v>
      </c>
    </row>
    <row r="9" spans="1:2" ht="13.5" hidden="1">
      <c r="A9" s="1" t="s">
        <v>61</v>
      </c>
      <c r="B9" s="2" t="s">
        <v>62</v>
      </c>
    </row>
    <row r="10" spans="1:2" ht="13.5" hidden="1">
      <c r="A10" s="1" t="s">
        <v>63</v>
      </c>
      <c r="B10" s="2" t="s">
        <v>64</v>
      </c>
    </row>
    <row r="11" spans="1:2" ht="13.5" hidden="1">
      <c r="A11" s="1" t="s">
        <v>65</v>
      </c>
      <c r="B11" s="2" t="s">
        <v>66</v>
      </c>
    </row>
    <row r="12" spans="1:2" ht="13.5" hidden="1">
      <c r="A12" s="1" t="s">
        <v>67</v>
      </c>
      <c r="B12" s="2" t="s">
        <v>68</v>
      </c>
    </row>
    <row r="13" spans="1:2" ht="13.5" hidden="1">
      <c r="A13" s="1" t="s">
        <v>69</v>
      </c>
      <c r="B13" s="2" t="s">
        <v>70</v>
      </c>
    </row>
    <row r="14" spans="1:2" ht="13.5" hidden="1">
      <c r="A14" s="1" t="s">
        <v>71</v>
      </c>
      <c r="B14" s="2" t="s">
        <v>72</v>
      </c>
    </row>
    <row r="15" spans="1:2" ht="13.5" hidden="1">
      <c r="A15" s="1" t="s">
        <v>73</v>
      </c>
      <c r="B15" s="2" t="s">
        <v>74</v>
      </c>
    </row>
    <row r="16" spans="1:2" ht="13.5" hidden="1">
      <c r="A16" s="1" t="s">
        <v>75</v>
      </c>
      <c r="B16" s="2" t="s">
        <v>76</v>
      </c>
    </row>
    <row r="17" spans="1:2" ht="13.5" hidden="1">
      <c r="A17" s="1" t="s">
        <v>77</v>
      </c>
      <c r="B17" s="2" t="s">
        <v>78</v>
      </c>
    </row>
    <row r="18" spans="1:2" ht="13.5" hidden="1">
      <c r="A18" s="1" t="s">
        <v>79</v>
      </c>
      <c r="B18" s="2" t="s">
        <v>80</v>
      </c>
    </row>
    <row r="19" spans="1:2" ht="13.5" hidden="1">
      <c r="A19" s="1" t="s">
        <v>81</v>
      </c>
      <c r="B19" s="2" t="s">
        <v>82</v>
      </c>
    </row>
    <row r="20" spans="1:2" ht="13.5" hidden="1">
      <c r="A20" s="1" t="s">
        <v>83</v>
      </c>
      <c r="B20" s="2" t="s">
        <v>84</v>
      </c>
    </row>
    <row r="21" spans="1:2" ht="13.5" hidden="1">
      <c r="A21" s="1" t="s">
        <v>85</v>
      </c>
      <c r="B21" s="2" t="s">
        <v>86</v>
      </c>
    </row>
    <row r="22" spans="1:2" ht="13.5" hidden="1">
      <c r="A22" s="1" t="s">
        <v>87</v>
      </c>
      <c r="B22" s="2" t="s">
        <v>88</v>
      </c>
    </row>
    <row r="23" spans="1:2" ht="13.5" hidden="1">
      <c r="A23" s="1" t="s">
        <v>89</v>
      </c>
      <c r="B23" s="2" t="s">
        <v>90</v>
      </c>
    </row>
    <row r="24" spans="1:2" ht="13.5" hidden="1">
      <c r="A24" s="1" t="s">
        <v>91</v>
      </c>
      <c r="B24" s="2" t="s">
        <v>92</v>
      </c>
    </row>
    <row r="25" spans="1:2" ht="13.5" hidden="1">
      <c r="A25" s="1" t="s">
        <v>93</v>
      </c>
      <c r="B25" s="2" t="s">
        <v>94</v>
      </c>
    </row>
    <row r="26" spans="1:2" ht="13.5" hidden="1">
      <c r="A26" s="1" t="s">
        <v>95</v>
      </c>
      <c r="B26" s="2" t="s">
        <v>96</v>
      </c>
    </row>
    <row r="27" spans="1:2" ht="13.5" hidden="1">
      <c r="A27" s="1" t="s">
        <v>97</v>
      </c>
      <c r="B27" s="2" t="s">
        <v>98</v>
      </c>
    </row>
    <row r="28" spans="1:2" ht="13.5" hidden="1">
      <c r="A28" s="1" t="s">
        <v>99</v>
      </c>
      <c r="B28" s="2" t="s">
        <v>100</v>
      </c>
    </row>
    <row r="29" spans="1:2" ht="13.5" hidden="1">
      <c r="A29" s="1" t="s">
        <v>101</v>
      </c>
      <c r="B29" s="2" t="s">
        <v>102</v>
      </c>
    </row>
    <row r="30" spans="1:2" ht="13.5" hidden="1">
      <c r="A30" s="1" t="s">
        <v>103</v>
      </c>
      <c r="B30" s="2" t="s">
        <v>104</v>
      </c>
    </row>
    <row r="31" spans="1:2" ht="13.5" hidden="1">
      <c r="A31" s="1" t="s">
        <v>105</v>
      </c>
      <c r="B31" s="2" t="s">
        <v>106</v>
      </c>
    </row>
    <row r="32" spans="1:2" ht="13.5" hidden="1">
      <c r="A32" s="1" t="s">
        <v>107</v>
      </c>
      <c r="B32" s="2" t="s">
        <v>108</v>
      </c>
    </row>
    <row r="33" spans="1:2" ht="13.5" hidden="1">
      <c r="A33" s="1" t="s">
        <v>109</v>
      </c>
      <c r="B33" s="2" t="s">
        <v>110</v>
      </c>
    </row>
    <row r="34" spans="1:2" ht="13.5" hidden="1">
      <c r="A34" s="1" t="s">
        <v>111</v>
      </c>
      <c r="B34" s="2" t="s">
        <v>112</v>
      </c>
    </row>
    <row r="35" spans="1:2" ht="13.5" hidden="1">
      <c r="A35" s="1" t="s">
        <v>113</v>
      </c>
      <c r="B35" s="2" t="s">
        <v>114</v>
      </c>
    </row>
    <row r="36" spans="1:2" ht="13.5" hidden="1">
      <c r="A36" s="1" t="s">
        <v>115</v>
      </c>
      <c r="B36" s="2" t="s">
        <v>116</v>
      </c>
    </row>
    <row r="37" spans="1:2" ht="13.5" hidden="1">
      <c r="A37" s="1" t="s">
        <v>117</v>
      </c>
      <c r="B37" s="2" t="s">
        <v>118</v>
      </c>
    </row>
    <row r="38" spans="1:2" ht="13.5" hidden="1">
      <c r="A38" s="1" t="s">
        <v>119</v>
      </c>
      <c r="B38" s="2" t="s">
        <v>120</v>
      </c>
    </row>
    <row r="39" spans="1:2" ht="13.5" hidden="1">
      <c r="A39" s="1" t="s">
        <v>121</v>
      </c>
      <c r="B39" s="2" t="s">
        <v>122</v>
      </c>
    </row>
    <row r="40" spans="1:2" ht="13.5" hidden="1">
      <c r="A40" s="1" t="s">
        <v>123</v>
      </c>
      <c r="B40" s="2" t="s">
        <v>124</v>
      </c>
    </row>
    <row r="41" spans="1:2" ht="13.5" hidden="1">
      <c r="A41" s="1" t="s">
        <v>125</v>
      </c>
      <c r="B41" s="2" t="s">
        <v>126</v>
      </c>
    </row>
    <row r="42" spans="1:2" ht="13.5" hidden="1">
      <c r="A42" s="1" t="s">
        <v>127</v>
      </c>
      <c r="B42" s="2" t="s">
        <v>128</v>
      </c>
    </row>
    <row r="43" spans="1:2" ht="13.5" hidden="1">
      <c r="A43" s="1" t="s">
        <v>129</v>
      </c>
      <c r="B43" s="2" t="s">
        <v>130</v>
      </c>
    </row>
    <row r="44" spans="1:2" ht="13.5" hidden="1">
      <c r="A44" s="1" t="s">
        <v>131</v>
      </c>
      <c r="B44" s="2" t="s">
        <v>132</v>
      </c>
    </row>
    <row r="45" spans="1:2" ht="13.5" hidden="1">
      <c r="A45" s="1" t="s">
        <v>133</v>
      </c>
      <c r="B45" s="2" t="s">
        <v>134</v>
      </c>
    </row>
    <row r="46" spans="1:2" ht="13.5" hidden="1">
      <c r="A46" s="1" t="s">
        <v>135</v>
      </c>
      <c r="B46" s="2" t="s">
        <v>136</v>
      </c>
    </row>
    <row r="47" spans="1:2" ht="13.5" hidden="1">
      <c r="A47" s="1" t="s">
        <v>137</v>
      </c>
      <c r="B47" s="2" t="s">
        <v>138</v>
      </c>
    </row>
    <row r="48" spans="1:2" ht="13.5" hidden="1">
      <c r="A48" s="1" t="s">
        <v>139</v>
      </c>
      <c r="B48" s="2" t="s">
        <v>140</v>
      </c>
    </row>
    <row r="49" spans="1:2" ht="13.5" hidden="1">
      <c r="A49" s="1" t="s">
        <v>141</v>
      </c>
      <c r="B49" s="2" t="s">
        <v>142</v>
      </c>
    </row>
    <row r="50" spans="1:2" ht="13.5" hidden="1">
      <c r="A50" s="1" t="s">
        <v>143</v>
      </c>
      <c r="B50" s="2" t="s">
        <v>144</v>
      </c>
    </row>
    <row r="51" spans="1:2" ht="13.5" hidden="1">
      <c r="A51" s="1" t="s">
        <v>145</v>
      </c>
      <c r="B51" s="2" t="s">
        <v>146</v>
      </c>
    </row>
    <row r="52" spans="1:2" ht="13.5" hidden="1">
      <c r="A52" s="1" t="s">
        <v>147</v>
      </c>
      <c r="B52" s="2" t="s">
        <v>148</v>
      </c>
    </row>
    <row r="53" spans="1:2" ht="13.5" hidden="1">
      <c r="A53" s="1" t="s">
        <v>149</v>
      </c>
      <c r="B53" s="2" t="s">
        <v>150</v>
      </c>
    </row>
    <row r="54" spans="1:2" ht="13.5" hidden="1">
      <c r="A54" s="1" t="s">
        <v>151</v>
      </c>
      <c r="B54" s="2" t="s">
        <v>152</v>
      </c>
    </row>
    <row r="55" spans="1:2" ht="13.5" hidden="1">
      <c r="A55" s="1" t="s">
        <v>153</v>
      </c>
      <c r="B55" s="2" t="s">
        <v>154</v>
      </c>
    </row>
    <row r="56" spans="1:2" ht="13.5" hidden="1">
      <c r="A56" s="1" t="s">
        <v>155</v>
      </c>
      <c r="B56" s="2" t="s">
        <v>156</v>
      </c>
    </row>
    <row r="57" spans="1:2" ht="13.5" hidden="1">
      <c r="A57" s="1" t="s">
        <v>157</v>
      </c>
      <c r="B57" s="2" t="s">
        <v>158</v>
      </c>
    </row>
    <row r="58" spans="1:2" ht="13.5" hidden="1">
      <c r="A58" s="1" t="s">
        <v>159</v>
      </c>
      <c r="B58" s="2" t="s">
        <v>160</v>
      </c>
    </row>
    <row r="59" spans="1:2" ht="13.5" hidden="1">
      <c r="A59" s="1" t="s">
        <v>161</v>
      </c>
      <c r="B59" s="2" t="s">
        <v>162</v>
      </c>
    </row>
    <row r="60" spans="1:2" ht="13.5" hidden="1">
      <c r="A60" s="1" t="s">
        <v>163</v>
      </c>
      <c r="B60" s="2" t="s">
        <v>164</v>
      </c>
    </row>
    <row r="61" spans="1:2" ht="13.5" hidden="1">
      <c r="A61" s="1" t="s">
        <v>165</v>
      </c>
      <c r="B61" s="2" t="s">
        <v>166</v>
      </c>
    </row>
    <row r="62" spans="1:2" ht="13.5" hidden="1">
      <c r="A62" s="1" t="s">
        <v>167</v>
      </c>
      <c r="B62" s="2" t="s">
        <v>168</v>
      </c>
    </row>
    <row r="63" spans="1:2" ht="13.5" hidden="1">
      <c r="A63" s="1" t="s">
        <v>169</v>
      </c>
      <c r="B63" s="2" t="s">
        <v>170</v>
      </c>
    </row>
    <row r="64" spans="1:2" ht="13.5" hidden="1">
      <c r="A64" s="1" t="s">
        <v>171</v>
      </c>
      <c r="B64" s="2" t="s">
        <v>172</v>
      </c>
    </row>
    <row r="65" spans="1:2" ht="13.5" hidden="1">
      <c r="A65" s="1" t="s">
        <v>173</v>
      </c>
      <c r="B65" s="2" t="s">
        <v>174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健康課</dc:creator>
  <cp:keywords/>
  <dc:description/>
  <cp:lastModifiedBy>ishikawaken</cp:lastModifiedBy>
  <cp:lastPrinted>2009-08-03T05:09:14Z</cp:lastPrinted>
  <dcterms:created xsi:type="dcterms:W3CDTF">2000-11-28T01:35:28Z</dcterms:created>
  <dcterms:modified xsi:type="dcterms:W3CDTF">2010-05-14T08:06:14Z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-572090730</vt:i4>
  </property>
  <property fmtid="{D5CDD505-2E9C-101B-9397-08002B2CF9AE}" pid="3" name="_EmailSubject">
    <vt:lpwstr>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