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7110" windowHeight="2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'Sheet1'!$A$1:$AW$85</definedName>
  </definedNames>
  <calcPr fullCalcOnLoad="1"/>
</workbook>
</file>

<file path=xl/sharedStrings.xml><?xml version="1.0" encoding="utf-8"?>
<sst xmlns="http://schemas.openxmlformats.org/spreadsheetml/2006/main" count="46" uniqueCount="17">
  <si>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</si>
  <si>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</si>
  <si>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</si>
  <si>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</si>
  <si>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</si>
  <si>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</si>
  <si>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</si>
  <si>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</si>
  <si>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</si>
  <si>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</si>
  <si>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晴</t>
  </si>
  <si>
    <t>東山小学校</t>
  </si>
  <si>
    <t>曇</t>
  </si>
  <si>
    <t>雨</t>
  </si>
  <si>
    <t xml:space="preserve"> </t>
  </si>
  <si>
    <t xml:space="preserve"> </t>
  </si>
  <si>
    <t>晴・雨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</si>
</sst>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9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385"/>
          <c:w val="0.976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592"/>
        <c:crosses val="autoZero"/>
        <c:auto val="1"/>
        <c:lblOffset val="100"/>
        <c:tickLblSkip val="2"/>
        <c:noMultiLvlLbl val="0"/>
      </c:catAx>
      <c:valAx>
        <c:axId val="3158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74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"/>
          <c:w val="0.116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輪島市立南志見小学校（東山小含）の成鳥確認数等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2925"/>
          <c:w val="0.980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Sheet1!$B$41:$AV$41</c:f>
              <c:numCache/>
            </c:numRef>
          </c:val>
          <c:smooth val="0"/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Sheet1!$B$42:$AV$42</c:f>
              <c:numCache/>
            </c:numRef>
          </c:val>
          <c:smooth val="0"/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Sheet1!$B$43:$AV$43</c:f>
              <c:numCache/>
            </c:numRef>
          </c:val>
          <c:smooth val="0"/>
        </c:ser>
        <c:ser>
          <c:idx val="3"/>
          <c:order val="3"/>
          <c:tx>
            <c:strRef>
              <c:f>Sheet1!$A$44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Sheet1!$B$40:$AV$40</c:f>
              <c:strCache/>
            </c:strRef>
          </c:cat>
          <c:val>
            <c:numRef>
              <c:f>Sheet1!$B$44:$AV$44</c:f>
              <c:numCache/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370"/>
        <c:crosses val="autoZero"/>
        <c:auto val="1"/>
        <c:lblOffset val="100"/>
        <c:tickLblSkip val="2"/>
        <c:noMultiLvlLbl val="0"/>
      </c:catAx>
      <c:valAx>
        <c:axId val="54519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73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  <c:w val="0.098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29</xdr:col>
      <xdr:colOff>123825</xdr:colOff>
      <xdr:row>37</xdr:row>
      <xdr:rowOff>66675</xdr:rowOff>
    </xdr:to>
    <xdr:graphicFrame>
      <xdr:nvGraphicFramePr>
        <xdr:cNvPr id="1" name="グラフ 1"/>
        <xdr:cNvGraphicFramePr/>
      </xdr:nvGraphicFramePr>
      <xdr:xfrm>
        <a:off x="0" y="2581275"/>
        <a:ext cx="109347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34</xdr:col>
      <xdr:colOff>342900</xdr:colOff>
      <xdr:row>81</xdr:row>
      <xdr:rowOff>66675</xdr:rowOff>
    </xdr:to>
    <xdr:graphicFrame>
      <xdr:nvGraphicFramePr>
        <xdr:cNvPr id="2" name="グラフ 2"/>
        <xdr:cNvGraphicFramePr/>
      </xdr:nvGraphicFramePr>
      <xdr:xfrm>
        <a:off x="0" y="8096250"/>
        <a:ext cx="1319212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82</xdr:row>
      <xdr:rowOff>0</xdr:rowOff>
    </xdr:from>
    <xdr:to>
      <xdr:col>20</xdr:col>
      <xdr:colOff>228600</xdr:colOff>
      <xdr:row>140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140970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5"/>
  <sheetViews>
    <sheetView tabSelected="1" view="pageBreakPreview" zoomScaleSheetLayoutView="100" zoomScalePageLayoutView="0" workbookViewId="0" topLeftCell="M50">
      <selection activeCell="AV47" sqref="AV47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6.875" style="0" customWidth="1"/>
    <col min="20" max="31" width="4.50390625" style="0" customWidth="1"/>
    <col min="32" max="32" width="5.875" style="0" customWidth="1"/>
    <col min="33" max="33" width="5.125" style="0" customWidth="1"/>
    <col min="34" max="34" width="6.75390625" style="0" customWidth="1"/>
    <col min="35" max="37" width="4.50390625" style="0" bestFit="1" customWidth="1"/>
    <col min="38" max="38" width="4.50390625" style="9" bestFit="1" customWidth="1"/>
    <col min="39" max="40" width="6.25390625" style="0" customWidth="1"/>
    <col min="41" max="41" width="6.00390625" style="0" customWidth="1"/>
  </cols>
  <sheetData>
    <row r="1" ht="14.25" thickBot="1"/>
    <row r="2" spans="1:36" s="9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4">
        <v>17</v>
      </c>
      <c r="AJ2" s="1">
        <v>18</v>
      </c>
    </row>
    <row r="3" spans="1:36" s="9" customFormat="1" ht="13.5">
      <c r="A3" s="3" t="s">
        <v>2</v>
      </c>
      <c r="B3" s="2">
        <v>222</v>
      </c>
      <c r="C3" s="2">
        <v>195</v>
      </c>
      <c r="D3" s="2">
        <v>201</v>
      </c>
      <c r="E3" s="2">
        <v>226</v>
      </c>
      <c r="F3" s="2">
        <v>179</v>
      </c>
      <c r="G3" s="2">
        <v>175</v>
      </c>
      <c r="H3" s="2">
        <v>169</v>
      </c>
      <c r="I3" s="2">
        <v>149</v>
      </c>
      <c r="J3" s="2">
        <v>115</v>
      </c>
      <c r="K3" s="2">
        <v>114</v>
      </c>
      <c r="L3" s="2">
        <v>111</v>
      </c>
      <c r="M3" s="2">
        <v>102</v>
      </c>
      <c r="N3" s="2">
        <v>199</v>
      </c>
      <c r="O3" s="2">
        <v>150</v>
      </c>
      <c r="P3" s="2">
        <v>120</v>
      </c>
      <c r="Q3" s="2">
        <v>119</v>
      </c>
      <c r="R3" s="2">
        <v>111</v>
      </c>
      <c r="S3" s="2">
        <v>101</v>
      </c>
      <c r="T3" s="2">
        <v>70</v>
      </c>
      <c r="U3" s="2">
        <v>52</v>
      </c>
      <c r="V3" s="2">
        <v>85</v>
      </c>
      <c r="W3" s="2">
        <v>90</v>
      </c>
      <c r="X3" s="2">
        <v>119</v>
      </c>
      <c r="Y3" s="2">
        <v>57</v>
      </c>
      <c r="Z3" s="2">
        <v>130</v>
      </c>
      <c r="AA3" s="2">
        <v>104</v>
      </c>
      <c r="AB3" s="2">
        <v>114</v>
      </c>
      <c r="AC3" s="2">
        <v>118</v>
      </c>
      <c r="AD3" s="2">
        <v>57</v>
      </c>
      <c r="AE3" s="2">
        <v>97</v>
      </c>
      <c r="AF3" s="6">
        <v>31</v>
      </c>
      <c r="AG3" s="7">
        <v>56</v>
      </c>
      <c r="AH3" s="7">
        <v>44</v>
      </c>
      <c r="AI3" s="15">
        <v>109</v>
      </c>
      <c r="AJ3" s="13">
        <v>73</v>
      </c>
    </row>
    <row r="4" spans="1:36" s="9" customFormat="1" ht="13.5">
      <c r="A4" s="3" t="s">
        <v>3</v>
      </c>
      <c r="B4" s="2">
        <v>62</v>
      </c>
      <c r="C4" s="2">
        <v>114</v>
      </c>
      <c r="D4" s="2">
        <v>135</v>
      </c>
      <c r="E4" s="2">
        <v>163</v>
      </c>
      <c r="F4" s="2">
        <v>55</v>
      </c>
      <c r="G4" s="2">
        <v>64</v>
      </c>
      <c r="H4" s="2">
        <v>73</v>
      </c>
      <c r="I4" s="2">
        <v>91</v>
      </c>
      <c r="J4" s="2">
        <v>93</v>
      </c>
      <c r="K4" s="2">
        <v>80</v>
      </c>
      <c r="L4" s="2">
        <v>60</v>
      </c>
      <c r="M4" s="2">
        <v>57</v>
      </c>
      <c r="N4" s="2">
        <v>81</v>
      </c>
      <c r="O4" s="2">
        <v>46</v>
      </c>
      <c r="P4" s="2">
        <v>32</v>
      </c>
      <c r="Q4" s="2">
        <v>41</v>
      </c>
      <c r="R4" s="2">
        <v>86</v>
      </c>
      <c r="S4" s="2">
        <v>81</v>
      </c>
      <c r="T4" s="2">
        <v>83</v>
      </c>
      <c r="U4" s="2">
        <v>80</v>
      </c>
      <c r="V4" s="2">
        <v>119</v>
      </c>
      <c r="W4" s="2">
        <v>136</v>
      </c>
      <c r="X4" s="2">
        <v>143</v>
      </c>
      <c r="Y4" s="2">
        <v>64</v>
      </c>
      <c r="Z4" s="2">
        <v>99</v>
      </c>
      <c r="AA4" s="2">
        <v>70</v>
      </c>
      <c r="AB4" s="2">
        <v>89</v>
      </c>
      <c r="AC4" s="2">
        <v>106</v>
      </c>
      <c r="AD4" s="2">
        <v>69</v>
      </c>
      <c r="AE4" s="2">
        <v>75</v>
      </c>
      <c r="AF4" s="6">
        <v>48</v>
      </c>
      <c r="AG4" s="8">
        <v>60</v>
      </c>
      <c r="AH4" s="8">
        <v>80</v>
      </c>
      <c r="AI4" s="6">
        <v>115</v>
      </c>
      <c r="AJ4" s="2">
        <v>66</v>
      </c>
    </row>
    <row r="5" spans="1:36" s="9" customFormat="1" ht="13.5">
      <c r="A5" s="3" t="s">
        <v>4</v>
      </c>
      <c r="B5" s="2">
        <v>110</v>
      </c>
      <c r="C5" s="2">
        <v>218</v>
      </c>
      <c r="D5" s="2">
        <v>182</v>
      </c>
      <c r="E5" s="2">
        <v>190</v>
      </c>
      <c r="F5" s="2">
        <v>231</v>
      </c>
      <c r="G5" s="2">
        <v>168</v>
      </c>
      <c r="H5" s="2">
        <v>132</v>
      </c>
      <c r="I5" s="2">
        <v>175</v>
      </c>
      <c r="J5" s="2">
        <v>135</v>
      </c>
      <c r="K5" s="2">
        <v>183</v>
      </c>
      <c r="L5" s="2">
        <v>200</v>
      </c>
      <c r="M5" s="2">
        <v>164</v>
      </c>
      <c r="N5" s="2">
        <v>248</v>
      </c>
      <c r="O5" s="2">
        <v>182</v>
      </c>
      <c r="P5" s="2">
        <v>178</v>
      </c>
      <c r="Q5" s="2">
        <v>138</v>
      </c>
      <c r="R5" s="2">
        <v>171</v>
      </c>
      <c r="S5" s="2">
        <v>145</v>
      </c>
      <c r="T5" s="2">
        <v>183</v>
      </c>
      <c r="U5" s="2">
        <v>160</v>
      </c>
      <c r="V5" s="2">
        <v>179</v>
      </c>
      <c r="W5" s="2">
        <v>184</v>
      </c>
      <c r="X5" s="2">
        <v>157</v>
      </c>
      <c r="Y5" s="2">
        <v>173</v>
      </c>
      <c r="Z5" s="2">
        <v>244</v>
      </c>
      <c r="AA5" s="2">
        <v>169</v>
      </c>
      <c r="AB5" s="2">
        <v>258</v>
      </c>
      <c r="AC5" s="2">
        <v>269</v>
      </c>
      <c r="AD5" s="2">
        <v>149</v>
      </c>
      <c r="AE5" s="2">
        <v>126</v>
      </c>
      <c r="AF5" s="6">
        <v>91</v>
      </c>
      <c r="AG5" s="8">
        <v>96</v>
      </c>
      <c r="AH5" s="8">
        <v>132</v>
      </c>
      <c r="AI5" s="6">
        <v>123</v>
      </c>
      <c r="AJ5" s="2">
        <v>183</v>
      </c>
    </row>
    <row r="6" spans="1:36" s="9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42</v>
      </c>
      <c r="W6" s="2">
        <v>49</v>
      </c>
      <c r="X6" s="2">
        <v>52</v>
      </c>
      <c r="Y6" s="2">
        <v>47</v>
      </c>
      <c r="Z6" s="2">
        <v>44</v>
      </c>
      <c r="AA6" s="2">
        <v>48</v>
      </c>
      <c r="AB6" s="2">
        <v>51</v>
      </c>
      <c r="AC6" s="2">
        <v>47</v>
      </c>
      <c r="AD6" s="2">
        <v>38</v>
      </c>
      <c r="AE6" s="2">
        <v>30</v>
      </c>
      <c r="AF6" s="2">
        <v>26</v>
      </c>
      <c r="AG6" s="2">
        <v>31</v>
      </c>
      <c r="AH6" s="8">
        <v>34</v>
      </c>
      <c r="AI6" s="6">
        <v>36</v>
      </c>
      <c r="AJ6" s="2">
        <v>33</v>
      </c>
    </row>
    <row r="7" spans="1:36" s="9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6" t="s">
        <v>5</v>
      </c>
      <c r="AI7" s="6" t="s">
        <v>10</v>
      </c>
      <c r="AJ7" s="2" t="s">
        <v>6</v>
      </c>
    </row>
    <row r="8" spans="1:36" ht="13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2.0238095238095237</v>
      </c>
      <c r="W8" s="11">
        <f aca="true" t="shared" si="0" ref="W8:AJ8">+W3/W6</f>
        <v>1.836734693877551</v>
      </c>
      <c r="X8" s="11">
        <f t="shared" si="0"/>
        <v>2.2884615384615383</v>
      </c>
      <c r="Y8" s="11">
        <f t="shared" si="0"/>
        <v>1.2127659574468086</v>
      </c>
      <c r="Z8" s="11">
        <f t="shared" si="0"/>
        <v>2.9545454545454546</v>
      </c>
      <c r="AA8" s="11">
        <f t="shared" si="0"/>
        <v>2.1666666666666665</v>
      </c>
      <c r="AB8" s="11">
        <f t="shared" si="0"/>
        <v>2.235294117647059</v>
      </c>
      <c r="AC8" s="11">
        <f t="shared" si="0"/>
        <v>2.5106382978723403</v>
      </c>
      <c r="AD8" s="11">
        <f t="shared" si="0"/>
        <v>1.5</v>
      </c>
      <c r="AE8" s="11">
        <f t="shared" si="0"/>
        <v>3.2333333333333334</v>
      </c>
      <c r="AF8" s="11">
        <f t="shared" si="0"/>
        <v>1.1923076923076923</v>
      </c>
      <c r="AG8" s="11">
        <f t="shared" si="0"/>
        <v>1.8064516129032258</v>
      </c>
      <c r="AH8" s="12">
        <f t="shared" si="0"/>
        <v>1.2941176470588236</v>
      </c>
      <c r="AI8" s="12">
        <f t="shared" si="0"/>
        <v>3.0277777777777777</v>
      </c>
      <c r="AJ8" s="11">
        <f t="shared" si="0"/>
        <v>2.212121212121212</v>
      </c>
    </row>
    <row r="11" spans="1:12" ht="13.5">
      <c r="A11" s="2" t="s">
        <v>11</v>
      </c>
      <c r="B11" s="2" t="s">
        <v>0</v>
      </c>
      <c r="C11" s="2">
        <v>48</v>
      </c>
      <c r="D11" s="2">
        <v>49</v>
      </c>
      <c r="E11" s="2">
        <v>50</v>
      </c>
      <c r="F11" s="2">
        <v>51</v>
      </c>
      <c r="G11" s="2">
        <v>52</v>
      </c>
      <c r="H11" s="2">
        <v>53</v>
      </c>
      <c r="I11" s="2">
        <v>54</v>
      </c>
      <c r="J11" s="2">
        <v>55</v>
      </c>
      <c r="K11" s="2">
        <v>56</v>
      </c>
      <c r="L11" s="2">
        <v>57</v>
      </c>
    </row>
    <row r="12" spans="1:12" ht="13.5">
      <c r="A12" s="2" t="s">
        <v>2</v>
      </c>
      <c r="B12" s="2">
        <v>116</v>
      </c>
      <c r="C12" s="2">
        <v>63</v>
      </c>
      <c r="D12" s="2">
        <v>34</v>
      </c>
      <c r="E12" s="2">
        <v>25</v>
      </c>
      <c r="F12" s="2">
        <v>32</v>
      </c>
      <c r="G12" s="2">
        <v>40</v>
      </c>
      <c r="H12" s="2">
        <v>29</v>
      </c>
      <c r="I12" s="2">
        <v>30</v>
      </c>
      <c r="J12" s="2">
        <v>30</v>
      </c>
      <c r="K12" s="2">
        <v>22</v>
      </c>
      <c r="L12" s="2">
        <v>10</v>
      </c>
    </row>
    <row r="13" spans="1:12" ht="13.5">
      <c r="A13" s="10" t="s">
        <v>3</v>
      </c>
      <c r="B13" s="10">
        <v>30</v>
      </c>
      <c r="C13" s="10">
        <v>17</v>
      </c>
      <c r="D13" s="10">
        <v>13</v>
      </c>
      <c r="E13" s="10">
        <v>11</v>
      </c>
      <c r="F13" s="10">
        <v>9</v>
      </c>
      <c r="G13" s="10">
        <v>21</v>
      </c>
      <c r="H13" s="10">
        <v>22</v>
      </c>
      <c r="I13" s="10">
        <v>17</v>
      </c>
      <c r="J13" s="10">
        <v>11</v>
      </c>
      <c r="K13" s="10">
        <v>7</v>
      </c>
      <c r="L13" s="10">
        <v>2</v>
      </c>
    </row>
    <row r="14" spans="1:12" ht="13.5">
      <c r="A14" s="10" t="s">
        <v>4</v>
      </c>
      <c r="B14" s="10">
        <v>21</v>
      </c>
      <c r="C14" s="10">
        <v>7</v>
      </c>
      <c r="D14" s="10">
        <v>44</v>
      </c>
      <c r="E14" s="10">
        <v>5</v>
      </c>
      <c r="F14" s="10">
        <v>33</v>
      </c>
      <c r="G14" s="10">
        <v>37</v>
      </c>
      <c r="H14" s="10">
        <v>34</v>
      </c>
      <c r="I14" s="10">
        <v>36</v>
      </c>
      <c r="J14" s="10">
        <v>33</v>
      </c>
      <c r="K14" s="10">
        <v>19</v>
      </c>
      <c r="L14" s="10">
        <v>8</v>
      </c>
    </row>
    <row r="39" ht="14.25" thickBot="1"/>
    <row r="40" spans="1:48" ht="14.25" thickBot="1">
      <c r="A40" s="1"/>
      <c r="B40" s="4" t="s">
        <v>0</v>
      </c>
      <c r="C40" s="4">
        <v>48</v>
      </c>
      <c r="D40" s="4">
        <v>49</v>
      </c>
      <c r="E40" s="4">
        <v>50</v>
      </c>
      <c r="F40" s="4">
        <v>51</v>
      </c>
      <c r="G40" s="4">
        <v>52</v>
      </c>
      <c r="H40" s="4">
        <v>53</v>
      </c>
      <c r="I40" s="4">
        <v>54</v>
      </c>
      <c r="J40" s="4">
        <v>55</v>
      </c>
      <c r="K40" s="4">
        <v>56</v>
      </c>
      <c r="L40" s="4">
        <v>57</v>
      </c>
      <c r="M40" s="4">
        <v>58</v>
      </c>
      <c r="N40" s="4">
        <v>59</v>
      </c>
      <c r="O40" s="4">
        <v>60</v>
      </c>
      <c r="P40" s="4">
        <v>61</v>
      </c>
      <c r="Q40" s="4">
        <v>62</v>
      </c>
      <c r="R40" s="4">
        <v>63</v>
      </c>
      <c r="S40" s="4" t="s">
        <v>1</v>
      </c>
      <c r="T40" s="4">
        <v>2</v>
      </c>
      <c r="U40" s="4">
        <v>3</v>
      </c>
      <c r="V40" s="4">
        <v>4</v>
      </c>
      <c r="W40" s="4">
        <v>5</v>
      </c>
      <c r="X40" s="4">
        <v>6</v>
      </c>
      <c r="Y40" s="4">
        <v>7</v>
      </c>
      <c r="Z40" s="4">
        <v>8</v>
      </c>
      <c r="AA40" s="4">
        <v>9</v>
      </c>
      <c r="AB40" s="4">
        <v>10</v>
      </c>
      <c r="AC40" s="4">
        <v>11</v>
      </c>
      <c r="AD40" s="4">
        <v>12</v>
      </c>
      <c r="AE40" s="4">
        <v>13</v>
      </c>
      <c r="AF40" s="5">
        <v>14</v>
      </c>
      <c r="AG40" s="5">
        <v>15</v>
      </c>
      <c r="AH40" s="5">
        <v>16</v>
      </c>
      <c r="AI40" s="14">
        <v>17</v>
      </c>
      <c r="AJ40" s="14">
        <v>18</v>
      </c>
      <c r="AK40" s="5">
        <v>19</v>
      </c>
      <c r="AL40" s="14">
        <v>20</v>
      </c>
      <c r="AM40" s="14">
        <v>21</v>
      </c>
      <c r="AN40" s="14">
        <v>22</v>
      </c>
      <c r="AO40" s="14">
        <v>23</v>
      </c>
      <c r="AP40" s="14">
        <v>24</v>
      </c>
      <c r="AQ40" s="14">
        <v>25</v>
      </c>
      <c r="AR40" s="14">
        <v>26</v>
      </c>
      <c r="AS40" s="14">
        <v>27</v>
      </c>
      <c r="AT40" s="14">
        <v>28</v>
      </c>
      <c r="AU40" s="14">
        <v>29</v>
      </c>
      <c r="AV40" s="14">
        <v>30</v>
      </c>
    </row>
    <row r="41" spans="1:48" ht="13.5">
      <c r="A41" s="3" t="s">
        <v>2</v>
      </c>
      <c r="B41" s="16">
        <f>+B3+B12</f>
        <v>338</v>
      </c>
      <c r="C41" s="16">
        <f aca="true" t="shared" si="1" ref="C41:L41">+C3+C12</f>
        <v>258</v>
      </c>
      <c r="D41" s="16">
        <f t="shared" si="1"/>
        <v>235</v>
      </c>
      <c r="E41" s="16">
        <f t="shared" si="1"/>
        <v>251</v>
      </c>
      <c r="F41" s="16">
        <f t="shared" si="1"/>
        <v>211</v>
      </c>
      <c r="G41" s="16">
        <f t="shared" si="1"/>
        <v>215</v>
      </c>
      <c r="H41" s="16">
        <f t="shared" si="1"/>
        <v>198</v>
      </c>
      <c r="I41" s="16">
        <f t="shared" si="1"/>
        <v>179</v>
      </c>
      <c r="J41" s="16">
        <f t="shared" si="1"/>
        <v>145</v>
      </c>
      <c r="K41" s="16">
        <f t="shared" si="1"/>
        <v>136</v>
      </c>
      <c r="L41" s="16">
        <f t="shared" si="1"/>
        <v>121</v>
      </c>
      <c r="M41" s="2">
        <v>102</v>
      </c>
      <c r="N41" s="2">
        <v>199</v>
      </c>
      <c r="O41" s="2">
        <v>150</v>
      </c>
      <c r="P41" s="2">
        <v>120</v>
      </c>
      <c r="Q41" s="2">
        <v>119</v>
      </c>
      <c r="R41" s="2">
        <v>111</v>
      </c>
      <c r="S41" s="2">
        <v>101</v>
      </c>
      <c r="T41" s="2">
        <v>70</v>
      </c>
      <c r="U41" s="2">
        <v>52</v>
      </c>
      <c r="V41" s="2">
        <v>85</v>
      </c>
      <c r="W41" s="2">
        <v>90</v>
      </c>
      <c r="X41" s="2">
        <v>119</v>
      </c>
      <c r="Y41" s="2">
        <v>57</v>
      </c>
      <c r="Z41" s="2">
        <v>130</v>
      </c>
      <c r="AA41" s="2">
        <v>104</v>
      </c>
      <c r="AB41" s="2">
        <v>114</v>
      </c>
      <c r="AC41" s="2">
        <v>118</v>
      </c>
      <c r="AD41" s="2">
        <v>57</v>
      </c>
      <c r="AE41" s="2">
        <v>97</v>
      </c>
      <c r="AF41" s="6">
        <v>31</v>
      </c>
      <c r="AG41" s="7">
        <v>56</v>
      </c>
      <c r="AH41" s="7">
        <v>44</v>
      </c>
      <c r="AI41" s="15">
        <v>109</v>
      </c>
      <c r="AJ41" s="15">
        <v>73</v>
      </c>
      <c r="AK41" s="7">
        <v>60</v>
      </c>
      <c r="AL41" s="2">
        <v>74</v>
      </c>
      <c r="AM41" s="2">
        <v>71</v>
      </c>
      <c r="AN41" s="2">
        <v>22</v>
      </c>
      <c r="AO41" s="2">
        <v>54</v>
      </c>
      <c r="AP41" s="2">
        <v>31</v>
      </c>
      <c r="AQ41" s="2">
        <v>43</v>
      </c>
      <c r="AR41" s="2">
        <v>33</v>
      </c>
      <c r="AS41" s="2">
        <v>15</v>
      </c>
      <c r="AT41" s="2">
        <v>23</v>
      </c>
      <c r="AU41" s="2">
        <v>14</v>
      </c>
      <c r="AV41" s="2">
        <v>15</v>
      </c>
    </row>
    <row r="42" spans="1:48" ht="13.5">
      <c r="A42" s="3" t="s">
        <v>3</v>
      </c>
      <c r="B42" s="16">
        <f>+B4+B13</f>
        <v>92</v>
      </c>
      <c r="C42" s="16">
        <f aca="true" t="shared" si="2" ref="C42:L42">+C4+C13</f>
        <v>131</v>
      </c>
      <c r="D42" s="16">
        <f t="shared" si="2"/>
        <v>148</v>
      </c>
      <c r="E42" s="16">
        <f t="shared" si="2"/>
        <v>174</v>
      </c>
      <c r="F42" s="16">
        <f t="shared" si="2"/>
        <v>64</v>
      </c>
      <c r="G42" s="16">
        <f t="shared" si="2"/>
        <v>85</v>
      </c>
      <c r="H42" s="16">
        <f t="shared" si="2"/>
        <v>95</v>
      </c>
      <c r="I42" s="16">
        <f t="shared" si="2"/>
        <v>108</v>
      </c>
      <c r="J42" s="16">
        <f t="shared" si="2"/>
        <v>104</v>
      </c>
      <c r="K42" s="16">
        <f t="shared" si="2"/>
        <v>87</v>
      </c>
      <c r="L42" s="16">
        <f t="shared" si="2"/>
        <v>62</v>
      </c>
      <c r="M42" s="2">
        <v>57</v>
      </c>
      <c r="N42" s="2">
        <v>81</v>
      </c>
      <c r="O42" s="2">
        <v>46</v>
      </c>
      <c r="P42" s="2">
        <v>32</v>
      </c>
      <c r="Q42" s="2">
        <v>41</v>
      </c>
      <c r="R42" s="2">
        <v>86</v>
      </c>
      <c r="S42" s="2">
        <v>81</v>
      </c>
      <c r="T42" s="2">
        <v>83</v>
      </c>
      <c r="U42" s="2">
        <v>80</v>
      </c>
      <c r="V42" s="2">
        <v>119</v>
      </c>
      <c r="W42" s="2">
        <v>136</v>
      </c>
      <c r="X42" s="2">
        <v>143</v>
      </c>
      <c r="Y42" s="2">
        <v>64</v>
      </c>
      <c r="Z42" s="2">
        <v>99</v>
      </c>
      <c r="AA42" s="2">
        <v>70</v>
      </c>
      <c r="AB42" s="2">
        <v>89</v>
      </c>
      <c r="AC42" s="2">
        <v>106</v>
      </c>
      <c r="AD42" s="2">
        <v>69</v>
      </c>
      <c r="AE42" s="2">
        <v>75</v>
      </c>
      <c r="AF42" s="6">
        <v>48</v>
      </c>
      <c r="AG42" s="8">
        <v>60</v>
      </c>
      <c r="AH42" s="8">
        <v>80</v>
      </c>
      <c r="AI42" s="6">
        <v>115</v>
      </c>
      <c r="AJ42" s="6">
        <v>66</v>
      </c>
      <c r="AK42" s="8">
        <v>46</v>
      </c>
      <c r="AL42" s="2">
        <v>73</v>
      </c>
      <c r="AM42" s="2">
        <v>45</v>
      </c>
      <c r="AN42" s="2">
        <v>20</v>
      </c>
      <c r="AO42" s="2">
        <v>28</v>
      </c>
      <c r="AP42" s="2">
        <v>20</v>
      </c>
      <c r="AQ42" s="2">
        <v>32</v>
      </c>
      <c r="AR42" s="2">
        <v>40</v>
      </c>
      <c r="AS42" s="2">
        <v>28</v>
      </c>
      <c r="AT42" s="2">
        <v>25</v>
      </c>
      <c r="AU42" s="2">
        <v>16</v>
      </c>
      <c r="AV42" s="2">
        <v>14</v>
      </c>
    </row>
    <row r="43" spans="1:48" ht="13.5">
      <c r="A43" s="3" t="s">
        <v>4</v>
      </c>
      <c r="B43" s="16">
        <f>+B5+B14</f>
        <v>131</v>
      </c>
      <c r="C43" s="16">
        <f aca="true" t="shared" si="3" ref="C43:L43">+C5+C14</f>
        <v>225</v>
      </c>
      <c r="D43" s="16">
        <f t="shared" si="3"/>
        <v>226</v>
      </c>
      <c r="E43" s="16">
        <f t="shared" si="3"/>
        <v>195</v>
      </c>
      <c r="F43" s="16">
        <f t="shared" si="3"/>
        <v>264</v>
      </c>
      <c r="G43" s="16">
        <f t="shared" si="3"/>
        <v>205</v>
      </c>
      <c r="H43" s="16">
        <f t="shared" si="3"/>
        <v>166</v>
      </c>
      <c r="I43" s="16">
        <f t="shared" si="3"/>
        <v>211</v>
      </c>
      <c r="J43" s="16">
        <f t="shared" si="3"/>
        <v>168</v>
      </c>
      <c r="K43" s="16">
        <f t="shared" si="3"/>
        <v>202</v>
      </c>
      <c r="L43" s="16">
        <f t="shared" si="3"/>
        <v>208</v>
      </c>
      <c r="M43" s="2">
        <v>164</v>
      </c>
      <c r="N43" s="2">
        <v>248</v>
      </c>
      <c r="O43" s="2">
        <v>182</v>
      </c>
      <c r="P43" s="2">
        <v>178</v>
      </c>
      <c r="Q43" s="2">
        <v>138</v>
      </c>
      <c r="R43" s="2">
        <v>171</v>
      </c>
      <c r="S43" s="2">
        <v>145</v>
      </c>
      <c r="T43" s="2">
        <v>183</v>
      </c>
      <c r="U43" s="2">
        <v>160</v>
      </c>
      <c r="V43" s="2">
        <v>179</v>
      </c>
      <c r="W43" s="2">
        <v>184</v>
      </c>
      <c r="X43" s="2">
        <v>157</v>
      </c>
      <c r="Y43" s="2">
        <v>173</v>
      </c>
      <c r="Z43" s="2">
        <v>244</v>
      </c>
      <c r="AA43" s="2">
        <v>169</v>
      </c>
      <c r="AB43" s="2">
        <v>258</v>
      </c>
      <c r="AC43" s="2">
        <v>269</v>
      </c>
      <c r="AD43" s="2">
        <v>149</v>
      </c>
      <c r="AE43" s="2">
        <v>126</v>
      </c>
      <c r="AF43" s="6">
        <v>91</v>
      </c>
      <c r="AG43" s="8">
        <v>96</v>
      </c>
      <c r="AH43" s="8">
        <v>132</v>
      </c>
      <c r="AI43" s="6">
        <v>123</v>
      </c>
      <c r="AJ43" s="6">
        <v>183</v>
      </c>
      <c r="AK43" s="8">
        <v>103</v>
      </c>
      <c r="AL43" s="2">
        <v>111</v>
      </c>
      <c r="AM43" s="2">
        <v>75</v>
      </c>
      <c r="AN43" s="2">
        <v>104</v>
      </c>
      <c r="AO43" s="2">
        <v>111</v>
      </c>
      <c r="AP43" s="2">
        <v>72</v>
      </c>
      <c r="AQ43" s="2">
        <v>55</v>
      </c>
      <c r="AR43" s="2">
        <v>73</v>
      </c>
      <c r="AS43" s="2">
        <v>40</v>
      </c>
      <c r="AT43" s="2">
        <v>58</v>
      </c>
      <c r="AU43" s="2">
        <v>20</v>
      </c>
      <c r="AV43" s="2">
        <v>23</v>
      </c>
    </row>
    <row r="44" spans="1:48" ht="13.5">
      <c r="A44" s="3" t="s">
        <v>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42</v>
      </c>
      <c r="W44" s="2">
        <v>49</v>
      </c>
      <c r="X44" s="2">
        <v>52</v>
      </c>
      <c r="Y44" s="2">
        <v>47</v>
      </c>
      <c r="Z44" s="2">
        <v>44</v>
      </c>
      <c r="AA44" s="2">
        <v>48</v>
      </c>
      <c r="AB44" s="2">
        <v>51</v>
      </c>
      <c r="AC44" s="2">
        <v>47</v>
      </c>
      <c r="AD44" s="2">
        <v>38</v>
      </c>
      <c r="AE44" s="2">
        <v>30</v>
      </c>
      <c r="AF44" s="2">
        <v>26</v>
      </c>
      <c r="AG44" s="2">
        <v>31</v>
      </c>
      <c r="AH44" s="8">
        <v>34</v>
      </c>
      <c r="AI44" s="6">
        <v>36</v>
      </c>
      <c r="AJ44" s="6">
        <v>33</v>
      </c>
      <c r="AK44" s="8">
        <v>26</v>
      </c>
      <c r="AL44" s="2">
        <v>22</v>
      </c>
      <c r="AM44" s="2">
        <v>24</v>
      </c>
      <c r="AN44" s="2">
        <v>24</v>
      </c>
      <c r="AO44" s="2">
        <v>23</v>
      </c>
      <c r="AP44" s="2">
        <v>22</v>
      </c>
      <c r="AQ44" s="2">
        <v>22</v>
      </c>
      <c r="AR44" s="2">
        <v>19</v>
      </c>
      <c r="AS44" s="2">
        <v>12</v>
      </c>
      <c r="AT44" s="2">
        <v>7</v>
      </c>
      <c r="AU44" s="2">
        <v>10</v>
      </c>
      <c r="AV44" s="2">
        <v>10</v>
      </c>
    </row>
    <row r="45" spans="1:48" ht="13.5">
      <c r="A45" s="3" t="s">
        <v>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 t="s">
        <v>5</v>
      </c>
      <c r="AF45" s="2" t="s">
        <v>9</v>
      </c>
      <c r="AG45" s="2" t="s">
        <v>6</v>
      </c>
      <c r="AH45" s="6" t="s">
        <v>5</v>
      </c>
      <c r="AI45" s="6" t="s">
        <v>10</v>
      </c>
      <c r="AJ45" s="6" t="s">
        <v>6</v>
      </c>
      <c r="AK45" s="8" t="s">
        <v>10</v>
      </c>
      <c r="AL45" s="17" t="s">
        <v>10</v>
      </c>
      <c r="AM45" s="17" t="s">
        <v>10</v>
      </c>
      <c r="AN45" s="17" t="s">
        <v>12</v>
      </c>
      <c r="AO45" s="17" t="s">
        <v>13</v>
      </c>
      <c r="AP45" s="17" t="s">
        <v>10</v>
      </c>
      <c r="AQ45" s="17" t="s">
        <v>12</v>
      </c>
      <c r="AR45" s="17" t="s">
        <v>13</v>
      </c>
      <c r="AS45" s="17" t="s">
        <v>6</v>
      </c>
      <c r="AT45" s="17" t="s">
        <v>16</v>
      </c>
      <c r="AU45" s="17" t="s">
        <v>12</v>
      </c>
      <c r="AV45" s="17" t="s">
        <v>6</v>
      </c>
    </row>
    <row r="46" spans="1:48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>
        <f>+V41/V44</f>
        <v>2.0238095238095237</v>
      </c>
      <c r="W46" s="11">
        <f aca="true" t="shared" si="4" ref="W46:AK46">+W41/W44</f>
        <v>1.836734693877551</v>
      </c>
      <c r="X46" s="11">
        <f t="shared" si="4"/>
        <v>2.2884615384615383</v>
      </c>
      <c r="Y46" s="11">
        <f t="shared" si="4"/>
        <v>1.2127659574468086</v>
      </c>
      <c r="Z46" s="11">
        <f t="shared" si="4"/>
        <v>2.9545454545454546</v>
      </c>
      <c r="AA46" s="11">
        <f t="shared" si="4"/>
        <v>2.1666666666666665</v>
      </c>
      <c r="AB46" s="11">
        <f t="shared" si="4"/>
        <v>2.235294117647059</v>
      </c>
      <c r="AC46" s="11">
        <f t="shared" si="4"/>
        <v>2.5106382978723403</v>
      </c>
      <c r="AD46" s="11">
        <f t="shared" si="4"/>
        <v>1.5</v>
      </c>
      <c r="AE46" s="11">
        <f t="shared" si="4"/>
        <v>3.2333333333333334</v>
      </c>
      <c r="AF46" s="11">
        <f t="shared" si="4"/>
        <v>1.1923076923076923</v>
      </c>
      <c r="AG46" s="11">
        <f t="shared" si="4"/>
        <v>1.8064516129032258</v>
      </c>
      <c r="AH46" s="12">
        <f t="shared" si="4"/>
        <v>1.2941176470588236</v>
      </c>
      <c r="AI46" s="12">
        <f t="shared" si="4"/>
        <v>3.0277777777777777</v>
      </c>
      <c r="AJ46" s="12">
        <f t="shared" si="4"/>
        <v>2.212121212121212</v>
      </c>
      <c r="AK46" s="12">
        <f t="shared" si="4"/>
        <v>2.3076923076923075</v>
      </c>
      <c r="AL46" s="18">
        <f aca="true" t="shared" si="5" ref="AL46:AR46">+AL41/AL44</f>
        <v>3.3636363636363638</v>
      </c>
      <c r="AM46" s="18">
        <f t="shared" si="5"/>
        <v>2.9583333333333335</v>
      </c>
      <c r="AN46" s="18">
        <f t="shared" si="5"/>
        <v>0.9166666666666666</v>
      </c>
      <c r="AO46" s="18">
        <f t="shared" si="5"/>
        <v>2.347826086956522</v>
      </c>
      <c r="AP46" s="18">
        <f t="shared" si="5"/>
        <v>1.4090909090909092</v>
      </c>
      <c r="AQ46" s="18">
        <f>+AQ41/AQ44</f>
        <v>1.9545454545454546</v>
      </c>
      <c r="AR46" s="18">
        <f t="shared" si="5"/>
        <v>1.736842105263158</v>
      </c>
      <c r="AS46" s="18">
        <f>+AS41/AS44</f>
        <v>1.25</v>
      </c>
      <c r="AT46" s="18">
        <f>+AT41/AT44</f>
        <v>3.2857142857142856</v>
      </c>
      <c r="AU46" s="18">
        <f>+AU41/AU44</f>
        <v>1.4</v>
      </c>
      <c r="AV46" s="18">
        <f>+AV41/AV44</f>
        <v>1.5</v>
      </c>
    </row>
    <row r="51" ht="13.5">
      <c r="AQ51" t="s">
        <v>15</v>
      </c>
    </row>
    <row r="55" spans="39:42" ht="13.5">
      <c r="AM55" t="s">
        <v>14</v>
      </c>
      <c r="AP55" t="s">
        <v>14</v>
      </c>
    </row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</sheetData>
  <sheetProtection/>
  <printOptions/>
  <pageMargins left="0.2" right="0.2" top="1" bottom="1" header="0.53" footer="0.51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2004-12-28T04:17:21Z</cp:lastPrinted>
  <dcterms:created xsi:type="dcterms:W3CDTF">2002-09-12T04:17:29Z</dcterms:created>
  <dcterms:modified xsi:type="dcterms:W3CDTF">2018-10-01T00:35:52Z</dcterms:modified>
  <cp:category/>
  <cp:version/>
  <cp:contentType/>
  <cp:contentStatus/>
</cp:coreProperties>
</file>