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<sst xmlns="http://schemas.openxmlformats.org/spreadsheetml/2006/main" count="48" uniqueCount="19">
  <si>
    <t>昭和47</t>
  </si>
  <si>
    <t>平成元</t>
  </si>
  <si>
    <t>成鳥確認数</t>
  </si>
  <si>
    <t>使用中の巣の数</t>
  </si>
  <si>
    <t>古巣</t>
  </si>
  <si>
    <t>児童数</t>
  </si>
  <si>
    <t>天候</t>
  </si>
  <si>
    <t>晴れ</t>
  </si>
  <si>
    <t>雨</t>
  </si>
  <si>
    <t>曇</t>
  </si>
  <si>
    <t>晴</t>
  </si>
  <si>
    <t>一人あたり確認数</t>
  </si>
  <si>
    <t>材木町</t>
  </si>
  <si>
    <t>使用中の巣</t>
  </si>
  <si>
    <t>曇</t>
  </si>
  <si>
    <t>曇・雨</t>
  </si>
  <si>
    <t>晴</t>
  </si>
  <si>
    <t>田上小</t>
  </si>
  <si>
    <t>杜の里小学校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</si>
</sst>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杜の里小学校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765"/>
          <c:w val="0.83125"/>
          <c:h val="0.90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Sheet1!$B$21:$M$21</c:f>
              <c:numCache/>
            </c:numRef>
          </c:cat>
          <c:val>
            <c:numRef>
              <c:f>Sheet1!$B$22:$M$22</c:f>
              <c:numCache/>
            </c:numRef>
          </c:val>
          <c:smooth val="0"/>
        </c:ser>
        <c:ser>
          <c:idx val="1"/>
          <c:order val="1"/>
          <c:tx>
            <c:strRef>
              <c:f>Sheet1!$A$23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Sheet1!$B$21:$M$21</c:f>
              <c:numCache/>
            </c:numRef>
          </c:cat>
          <c:val>
            <c:numRef>
              <c:f>Sheet1!$B$23:$M$23</c:f>
              <c:numCache/>
            </c:numRef>
          </c:val>
          <c:smooth val="0"/>
        </c:ser>
        <c:ser>
          <c:idx val="2"/>
          <c:order val="2"/>
          <c:tx>
            <c:strRef>
              <c:f>Sheet1!$A$24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Sheet1!$B$21:$M$21</c:f>
              <c:numCache/>
            </c:numRef>
          </c:cat>
          <c:val>
            <c:numRef>
              <c:f>Sheet1!$B$24:$M$24</c:f>
              <c:numCache/>
            </c:numRef>
          </c:val>
          <c:smooth val="0"/>
        </c:ser>
        <c:ser>
          <c:idx val="3"/>
          <c:order val="3"/>
          <c:tx>
            <c:strRef>
              <c:f>Sheet1!$A$25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Sheet1!$B$21:$M$21</c:f>
              <c:numCache/>
            </c:numRef>
          </c:cat>
          <c:val>
            <c:numRef>
              <c:f>Sheet1!$B$25:$M$25</c:f>
              <c:numCache/>
            </c:numRef>
          </c:val>
          <c:smooth val="0"/>
        </c:ser>
        <c:marker val="1"/>
        <c:axId val="18796215"/>
        <c:axId val="34948208"/>
      </c:lineChart>
      <c:catAx>
        <c:axId val="18796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948208"/>
        <c:crosses val="autoZero"/>
        <c:auto val="1"/>
        <c:lblOffset val="100"/>
        <c:tickLblSkip val="1"/>
        <c:noMultiLvlLbl val="0"/>
      </c:catAx>
      <c:valAx>
        <c:axId val="3494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7962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4075"/>
          <c:w val="0.13075"/>
          <c:h val="0.1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85725</xdr:rowOff>
    </xdr:from>
    <xdr:to>
      <xdr:col>12</xdr:col>
      <xdr:colOff>133350</xdr:colOff>
      <xdr:row>53</xdr:row>
      <xdr:rowOff>57150</xdr:rowOff>
    </xdr:to>
    <xdr:graphicFrame>
      <xdr:nvGraphicFramePr>
        <xdr:cNvPr id="1" name="グラフ 1"/>
        <xdr:cNvGraphicFramePr/>
      </xdr:nvGraphicFramePr>
      <xdr:xfrm>
        <a:off x="0" y="4943475"/>
        <a:ext cx="86106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27"/>
  <sheetViews>
    <sheetView tabSelected="1" zoomScalePageLayoutView="0" workbookViewId="0" topLeftCell="A29">
      <selection activeCell="M27" sqref="M27"/>
    </sheetView>
  </sheetViews>
  <sheetFormatPr defaultColWidth="9.00390625" defaultRowHeight="13.5"/>
  <cols>
    <col min="1" max="1" width="12.25390625" style="0" customWidth="1"/>
  </cols>
  <sheetData>
    <row r="2" ht="14.25" thickBot="1"/>
    <row r="3" spans="1:37" ht="14.25" thickBot="1">
      <c r="A3" s="1" t="s">
        <v>12</v>
      </c>
      <c r="B3" s="1" t="s">
        <v>0</v>
      </c>
      <c r="C3" s="1">
        <v>48</v>
      </c>
      <c r="D3" s="1">
        <v>49</v>
      </c>
      <c r="E3" s="1">
        <v>50</v>
      </c>
      <c r="F3" s="1">
        <v>51</v>
      </c>
      <c r="G3" s="1">
        <v>52</v>
      </c>
      <c r="H3" s="1"/>
      <c r="I3" s="1">
        <v>53</v>
      </c>
      <c r="J3" s="1">
        <v>54</v>
      </c>
      <c r="K3" s="1">
        <v>55</v>
      </c>
      <c r="L3" s="1">
        <v>56</v>
      </c>
      <c r="M3" s="1">
        <v>57</v>
      </c>
      <c r="N3" s="1">
        <v>58</v>
      </c>
      <c r="O3" s="1">
        <v>59</v>
      </c>
      <c r="P3" s="1">
        <v>60</v>
      </c>
      <c r="Q3" s="1">
        <v>61</v>
      </c>
      <c r="R3" s="1">
        <v>62</v>
      </c>
      <c r="S3" s="1">
        <v>63</v>
      </c>
      <c r="T3" s="1" t="s">
        <v>1</v>
      </c>
      <c r="U3" s="1">
        <v>2</v>
      </c>
      <c r="V3" s="1">
        <v>3</v>
      </c>
      <c r="W3" s="1">
        <v>4</v>
      </c>
      <c r="X3" s="1">
        <v>5</v>
      </c>
      <c r="Y3" s="1">
        <v>6</v>
      </c>
      <c r="Z3" s="1">
        <v>7</v>
      </c>
      <c r="AA3" s="1">
        <v>8</v>
      </c>
      <c r="AB3" s="1">
        <v>9</v>
      </c>
      <c r="AC3" s="1">
        <v>10</v>
      </c>
      <c r="AD3" s="1">
        <v>11</v>
      </c>
      <c r="AE3" s="1">
        <v>12</v>
      </c>
      <c r="AF3" s="1">
        <v>13</v>
      </c>
      <c r="AG3" s="2">
        <v>14</v>
      </c>
      <c r="AH3" s="2">
        <v>15</v>
      </c>
      <c r="AI3" s="3">
        <v>16</v>
      </c>
      <c r="AJ3" s="4">
        <v>17</v>
      </c>
      <c r="AK3" s="2">
        <v>18</v>
      </c>
    </row>
    <row r="4" spans="1:37" ht="13.5">
      <c r="A4" s="5" t="s">
        <v>2</v>
      </c>
      <c r="B4" s="5">
        <v>142</v>
      </c>
      <c r="C4" s="5">
        <v>134</v>
      </c>
      <c r="D4" s="5">
        <v>93</v>
      </c>
      <c r="E4" s="5">
        <v>140</v>
      </c>
      <c r="F4" s="5">
        <v>157</v>
      </c>
      <c r="G4" s="5">
        <v>113</v>
      </c>
      <c r="H4" s="5"/>
      <c r="I4" s="5">
        <v>159</v>
      </c>
      <c r="J4" s="5">
        <v>58</v>
      </c>
      <c r="K4" s="5">
        <v>66</v>
      </c>
      <c r="L4" s="5">
        <v>89</v>
      </c>
      <c r="M4" s="5">
        <v>129</v>
      </c>
      <c r="N4" s="5">
        <v>131</v>
      </c>
      <c r="O4" s="5">
        <v>194</v>
      </c>
      <c r="P4" s="5">
        <v>207</v>
      </c>
      <c r="Q4" s="5">
        <v>158</v>
      </c>
      <c r="R4" s="5">
        <v>110</v>
      </c>
      <c r="S4" s="5">
        <v>123</v>
      </c>
      <c r="T4" s="5">
        <v>171</v>
      </c>
      <c r="U4" s="5">
        <v>92</v>
      </c>
      <c r="V4" s="5">
        <v>95</v>
      </c>
      <c r="W4" s="5">
        <v>93</v>
      </c>
      <c r="X4" s="5">
        <v>84</v>
      </c>
      <c r="Y4" s="5">
        <v>66</v>
      </c>
      <c r="Z4" s="5">
        <v>122</v>
      </c>
      <c r="AA4" s="5">
        <v>94</v>
      </c>
      <c r="AB4" s="5">
        <v>68</v>
      </c>
      <c r="AC4" s="5">
        <v>71</v>
      </c>
      <c r="AD4" s="5">
        <v>67</v>
      </c>
      <c r="AE4" s="5">
        <v>60</v>
      </c>
      <c r="AF4" s="5">
        <v>72</v>
      </c>
      <c r="AG4" s="6">
        <v>104</v>
      </c>
      <c r="AH4" s="6">
        <v>135</v>
      </c>
      <c r="AI4" s="7">
        <v>52</v>
      </c>
      <c r="AJ4" s="8">
        <v>194</v>
      </c>
      <c r="AK4" s="6">
        <v>33</v>
      </c>
    </row>
    <row r="5" spans="1:37" ht="13.5">
      <c r="A5" s="9" t="s">
        <v>3</v>
      </c>
      <c r="B5" s="9">
        <v>41</v>
      </c>
      <c r="C5" s="9">
        <v>46</v>
      </c>
      <c r="D5" s="9">
        <v>30</v>
      </c>
      <c r="E5" s="9">
        <v>64</v>
      </c>
      <c r="F5" s="9">
        <v>77</v>
      </c>
      <c r="G5" s="9">
        <v>37</v>
      </c>
      <c r="H5" s="9"/>
      <c r="I5" s="9">
        <v>94</v>
      </c>
      <c r="J5" s="9">
        <v>43</v>
      </c>
      <c r="K5" s="9">
        <v>29</v>
      </c>
      <c r="L5" s="9">
        <v>38</v>
      </c>
      <c r="M5" s="9">
        <v>40</v>
      </c>
      <c r="N5" s="9">
        <v>56</v>
      </c>
      <c r="O5" s="9">
        <v>65</v>
      </c>
      <c r="P5" s="9">
        <v>73</v>
      </c>
      <c r="Q5" s="9">
        <v>56</v>
      </c>
      <c r="R5" s="9">
        <v>41</v>
      </c>
      <c r="S5" s="9">
        <v>37</v>
      </c>
      <c r="T5" s="9">
        <v>60</v>
      </c>
      <c r="U5" s="9">
        <v>61</v>
      </c>
      <c r="V5" s="9">
        <v>75</v>
      </c>
      <c r="W5" s="9">
        <v>83</v>
      </c>
      <c r="X5" s="9">
        <v>52</v>
      </c>
      <c r="Y5" s="9">
        <v>59</v>
      </c>
      <c r="Z5" s="9">
        <v>62</v>
      </c>
      <c r="AA5" s="9">
        <v>65</v>
      </c>
      <c r="AB5" s="9">
        <v>60</v>
      </c>
      <c r="AC5" s="9">
        <v>64</v>
      </c>
      <c r="AD5" s="9">
        <v>40</v>
      </c>
      <c r="AE5" s="9">
        <v>46</v>
      </c>
      <c r="AF5" s="9">
        <v>50</v>
      </c>
      <c r="AG5" s="9">
        <v>57</v>
      </c>
      <c r="AH5" s="9">
        <v>86</v>
      </c>
      <c r="AI5" s="10">
        <v>57</v>
      </c>
      <c r="AJ5" s="10">
        <v>88</v>
      </c>
      <c r="AK5" s="11">
        <v>65</v>
      </c>
    </row>
    <row r="6" spans="1:37" ht="13.5">
      <c r="A6" s="9" t="s">
        <v>4</v>
      </c>
      <c r="B6" s="9">
        <v>78</v>
      </c>
      <c r="C6" s="9">
        <v>78</v>
      </c>
      <c r="D6" s="9">
        <v>5</v>
      </c>
      <c r="E6" s="9">
        <v>65</v>
      </c>
      <c r="F6" s="9">
        <v>86</v>
      </c>
      <c r="G6" s="9">
        <v>77</v>
      </c>
      <c r="H6" s="9"/>
      <c r="I6" s="9">
        <v>137</v>
      </c>
      <c r="J6" s="9">
        <v>40</v>
      </c>
      <c r="K6" s="9">
        <v>50</v>
      </c>
      <c r="L6" s="9">
        <v>71</v>
      </c>
      <c r="M6" s="9">
        <v>87</v>
      </c>
      <c r="N6" s="9">
        <v>148</v>
      </c>
      <c r="O6" s="9">
        <v>131</v>
      </c>
      <c r="P6" s="9">
        <v>238</v>
      </c>
      <c r="Q6" s="9">
        <v>163</v>
      </c>
      <c r="R6" s="9">
        <v>99</v>
      </c>
      <c r="S6" s="9">
        <v>109</v>
      </c>
      <c r="T6" s="9">
        <v>110</v>
      </c>
      <c r="U6" s="9">
        <v>101</v>
      </c>
      <c r="V6" s="9">
        <v>91</v>
      </c>
      <c r="W6" s="9">
        <v>104</v>
      </c>
      <c r="X6" s="9">
        <v>200</v>
      </c>
      <c r="Y6" s="9">
        <v>115</v>
      </c>
      <c r="Z6" s="9">
        <v>196</v>
      </c>
      <c r="AA6" s="9">
        <v>62</v>
      </c>
      <c r="AB6" s="9">
        <v>166</v>
      </c>
      <c r="AC6" s="9">
        <v>121</v>
      </c>
      <c r="AD6" s="9">
        <v>90</v>
      </c>
      <c r="AE6" s="9">
        <v>151</v>
      </c>
      <c r="AF6" s="9">
        <v>87</v>
      </c>
      <c r="AG6" s="9">
        <v>104</v>
      </c>
      <c r="AH6" s="9">
        <v>120</v>
      </c>
      <c r="AI6" s="10">
        <v>88</v>
      </c>
      <c r="AJ6" s="10">
        <v>82</v>
      </c>
      <c r="AK6" s="11">
        <v>119</v>
      </c>
    </row>
    <row r="7" spans="1:37" ht="13.5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>
        <v>154</v>
      </c>
      <c r="X7" s="9">
        <v>139</v>
      </c>
      <c r="Y7" s="9">
        <v>170</v>
      </c>
      <c r="Z7" s="9">
        <v>118</v>
      </c>
      <c r="AA7" s="9">
        <v>85</v>
      </c>
      <c r="AB7" s="9">
        <v>84</v>
      </c>
      <c r="AC7" s="9">
        <v>81</v>
      </c>
      <c r="AD7" s="9">
        <v>79</v>
      </c>
      <c r="AE7" s="9">
        <v>86</v>
      </c>
      <c r="AF7" s="9">
        <v>73</v>
      </c>
      <c r="AG7" s="9">
        <v>68</v>
      </c>
      <c r="AH7" s="9">
        <v>65</v>
      </c>
      <c r="AI7" s="10">
        <v>72</v>
      </c>
      <c r="AJ7" s="10">
        <v>78</v>
      </c>
      <c r="AK7" s="11">
        <v>56</v>
      </c>
    </row>
    <row r="8" spans="1:37" ht="13.5">
      <c r="A8" s="9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 t="s">
        <v>7</v>
      </c>
      <c r="AG8" s="9" t="s">
        <v>8</v>
      </c>
      <c r="AH8" s="9" t="s">
        <v>7</v>
      </c>
      <c r="AI8" s="10" t="s">
        <v>9</v>
      </c>
      <c r="AJ8" s="12" t="s">
        <v>10</v>
      </c>
      <c r="AK8" s="11" t="s">
        <v>8</v>
      </c>
    </row>
    <row r="9" spans="1:37" ht="13.5">
      <c r="A9" s="9" t="s">
        <v>11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3">
        <f>+W4/W7</f>
        <v>0.6038961038961039</v>
      </c>
      <c r="X9" s="13">
        <f aca="true" t="shared" si="0" ref="X9:AK9">+X4/X7</f>
        <v>0.60431654676259</v>
      </c>
      <c r="Y9" s="13">
        <f t="shared" si="0"/>
        <v>0.38823529411764707</v>
      </c>
      <c r="Z9" s="13">
        <f t="shared" si="0"/>
        <v>1.0338983050847457</v>
      </c>
      <c r="AA9" s="13">
        <f t="shared" si="0"/>
        <v>1.1058823529411765</v>
      </c>
      <c r="AB9" s="13">
        <f t="shared" si="0"/>
        <v>0.8095238095238095</v>
      </c>
      <c r="AC9" s="13">
        <f t="shared" si="0"/>
        <v>0.8765432098765432</v>
      </c>
      <c r="AD9" s="13">
        <f t="shared" si="0"/>
        <v>0.8481012658227848</v>
      </c>
      <c r="AE9" s="13">
        <f t="shared" si="0"/>
        <v>0.6976744186046512</v>
      </c>
      <c r="AF9" s="13">
        <f t="shared" si="0"/>
        <v>0.9863013698630136</v>
      </c>
      <c r="AG9" s="13">
        <f t="shared" si="0"/>
        <v>1.5294117647058822</v>
      </c>
      <c r="AH9" s="13">
        <f t="shared" si="0"/>
        <v>2.076923076923077</v>
      </c>
      <c r="AI9" s="14">
        <f t="shared" si="0"/>
        <v>0.7222222222222222</v>
      </c>
      <c r="AJ9" s="14">
        <f t="shared" si="0"/>
        <v>2.4871794871794872</v>
      </c>
      <c r="AK9" s="13">
        <f t="shared" si="0"/>
        <v>0.5892857142857143</v>
      </c>
    </row>
    <row r="10" ht="14.25" thickBot="1"/>
    <row r="11" spans="1:37" ht="14.25" thickBot="1">
      <c r="A11" s="1" t="s">
        <v>17</v>
      </c>
      <c r="B11" s="1" t="s">
        <v>0</v>
      </c>
      <c r="C11" s="1">
        <v>48</v>
      </c>
      <c r="D11" s="1">
        <v>49</v>
      </c>
      <c r="E11" s="1">
        <v>50</v>
      </c>
      <c r="F11" s="1">
        <v>51</v>
      </c>
      <c r="G11" s="1">
        <v>52</v>
      </c>
      <c r="H11" s="1"/>
      <c r="I11" s="1">
        <v>53</v>
      </c>
      <c r="J11" s="1">
        <v>54</v>
      </c>
      <c r="K11" s="1">
        <v>55</v>
      </c>
      <c r="L11" s="1">
        <v>56</v>
      </c>
      <c r="M11" s="1">
        <v>57</v>
      </c>
      <c r="N11" s="1">
        <v>58</v>
      </c>
      <c r="O11" s="1">
        <v>59</v>
      </c>
      <c r="P11" s="1">
        <v>60</v>
      </c>
      <c r="Q11" s="1">
        <v>61</v>
      </c>
      <c r="R11" s="1">
        <v>62</v>
      </c>
      <c r="S11" s="1">
        <v>63</v>
      </c>
      <c r="T11" s="1" t="s">
        <v>1</v>
      </c>
      <c r="U11" s="1">
        <v>2</v>
      </c>
      <c r="V11" s="1">
        <v>3</v>
      </c>
      <c r="W11" s="1">
        <v>4</v>
      </c>
      <c r="X11" s="1">
        <v>5</v>
      </c>
      <c r="Y11" s="1">
        <v>6</v>
      </c>
      <c r="Z11" s="1">
        <v>7</v>
      </c>
      <c r="AA11" s="1">
        <v>8</v>
      </c>
      <c r="AB11" s="1">
        <v>9</v>
      </c>
      <c r="AC11" s="1">
        <v>10</v>
      </c>
      <c r="AD11" s="1">
        <v>11</v>
      </c>
      <c r="AE11" s="1">
        <v>12</v>
      </c>
      <c r="AF11" s="1">
        <v>13</v>
      </c>
      <c r="AG11" s="2">
        <v>14</v>
      </c>
      <c r="AH11" s="2">
        <v>15</v>
      </c>
      <c r="AI11" s="15">
        <v>16</v>
      </c>
      <c r="AJ11" s="3">
        <v>17</v>
      </c>
      <c r="AK11" s="1">
        <v>18</v>
      </c>
    </row>
    <row r="12" spans="1:37" ht="13.5">
      <c r="A12" s="5" t="s">
        <v>2</v>
      </c>
      <c r="B12" s="5">
        <v>42</v>
      </c>
      <c r="C12" s="5">
        <v>62</v>
      </c>
      <c r="D12" s="5">
        <v>56</v>
      </c>
      <c r="E12" s="5">
        <v>39</v>
      </c>
      <c r="F12" s="5">
        <v>45</v>
      </c>
      <c r="G12" s="5">
        <v>22</v>
      </c>
      <c r="H12" s="5"/>
      <c r="I12" s="5">
        <v>44</v>
      </c>
      <c r="J12" s="5">
        <v>161</v>
      </c>
      <c r="K12" s="5">
        <v>83</v>
      </c>
      <c r="L12" s="5">
        <v>55</v>
      </c>
      <c r="M12" s="5">
        <v>155</v>
      </c>
      <c r="N12" s="5">
        <v>134</v>
      </c>
      <c r="O12" s="5">
        <v>154</v>
      </c>
      <c r="P12" s="5">
        <v>164</v>
      </c>
      <c r="Q12" s="5">
        <v>159</v>
      </c>
      <c r="R12" s="5">
        <v>162</v>
      </c>
      <c r="S12" s="5">
        <v>170</v>
      </c>
      <c r="T12" s="5">
        <v>122</v>
      </c>
      <c r="U12" s="5">
        <v>103</v>
      </c>
      <c r="V12" s="5">
        <v>133</v>
      </c>
      <c r="W12" s="5">
        <v>100</v>
      </c>
      <c r="X12" s="5">
        <v>131</v>
      </c>
      <c r="Y12" s="5">
        <v>116</v>
      </c>
      <c r="Z12" s="5">
        <v>60</v>
      </c>
      <c r="AA12" s="5">
        <v>89</v>
      </c>
      <c r="AB12" s="5">
        <v>102</v>
      </c>
      <c r="AC12" s="5">
        <v>47</v>
      </c>
      <c r="AD12" s="5">
        <v>126</v>
      </c>
      <c r="AE12" s="5">
        <v>52</v>
      </c>
      <c r="AF12" s="5">
        <v>51</v>
      </c>
      <c r="AG12" s="6">
        <v>45</v>
      </c>
      <c r="AH12" s="6">
        <v>56</v>
      </c>
      <c r="AI12" s="16">
        <v>62</v>
      </c>
      <c r="AJ12" s="7">
        <v>90</v>
      </c>
      <c r="AK12" s="5">
        <v>102</v>
      </c>
    </row>
    <row r="13" spans="1:37" ht="13.5">
      <c r="A13" s="17" t="s">
        <v>13</v>
      </c>
      <c r="B13" s="17">
        <v>11</v>
      </c>
      <c r="C13" s="17">
        <v>63</v>
      </c>
      <c r="D13" s="17">
        <v>18</v>
      </c>
      <c r="E13" s="17">
        <v>25</v>
      </c>
      <c r="F13" s="17">
        <v>23</v>
      </c>
      <c r="G13" s="17">
        <v>11</v>
      </c>
      <c r="H13" s="17"/>
      <c r="I13" s="17">
        <v>19</v>
      </c>
      <c r="J13" s="17">
        <v>53</v>
      </c>
      <c r="K13" s="17">
        <v>29</v>
      </c>
      <c r="L13" s="17">
        <v>29</v>
      </c>
      <c r="M13" s="17">
        <v>91</v>
      </c>
      <c r="N13" s="17">
        <v>50</v>
      </c>
      <c r="O13" s="17">
        <v>83</v>
      </c>
      <c r="P13" s="17">
        <v>47</v>
      </c>
      <c r="Q13" s="17">
        <v>48</v>
      </c>
      <c r="R13" s="17">
        <v>67</v>
      </c>
      <c r="S13" s="17">
        <v>74</v>
      </c>
      <c r="T13" s="17">
        <v>69</v>
      </c>
      <c r="U13" s="17">
        <v>68</v>
      </c>
      <c r="V13" s="17">
        <v>106</v>
      </c>
      <c r="W13" s="17">
        <v>63</v>
      </c>
      <c r="X13" s="17">
        <v>127</v>
      </c>
      <c r="Y13" s="17">
        <v>117</v>
      </c>
      <c r="Z13" s="17">
        <v>72</v>
      </c>
      <c r="AA13" s="17">
        <v>40</v>
      </c>
      <c r="AB13" s="17">
        <v>67</v>
      </c>
      <c r="AC13" s="17">
        <v>36</v>
      </c>
      <c r="AD13" s="17">
        <v>85</v>
      </c>
      <c r="AE13" s="17">
        <v>54</v>
      </c>
      <c r="AF13" s="17">
        <v>55</v>
      </c>
      <c r="AG13" s="17">
        <v>38</v>
      </c>
      <c r="AH13" s="17">
        <v>55</v>
      </c>
      <c r="AI13" s="18">
        <v>64</v>
      </c>
      <c r="AJ13" s="19">
        <v>106</v>
      </c>
      <c r="AK13" s="17">
        <v>86</v>
      </c>
    </row>
    <row r="14" spans="1:37" ht="13.5">
      <c r="A14" s="17" t="s">
        <v>4</v>
      </c>
      <c r="B14" s="17">
        <v>16</v>
      </c>
      <c r="C14" s="17">
        <v>57</v>
      </c>
      <c r="D14" s="17">
        <v>26</v>
      </c>
      <c r="E14" s="17">
        <v>58</v>
      </c>
      <c r="F14" s="17">
        <v>38</v>
      </c>
      <c r="G14" s="17">
        <v>62</v>
      </c>
      <c r="H14" s="17"/>
      <c r="I14" s="17">
        <v>58</v>
      </c>
      <c r="J14" s="17">
        <v>113</v>
      </c>
      <c r="K14" s="17">
        <v>144</v>
      </c>
      <c r="L14" s="17">
        <v>97</v>
      </c>
      <c r="M14" s="17">
        <v>200</v>
      </c>
      <c r="N14" s="17">
        <v>91</v>
      </c>
      <c r="O14" s="17">
        <v>138</v>
      </c>
      <c r="P14" s="17">
        <v>187</v>
      </c>
      <c r="Q14" s="17">
        <v>204</v>
      </c>
      <c r="R14" s="17">
        <v>149</v>
      </c>
      <c r="S14" s="17">
        <v>159</v>
      </c>
      <c r="T14" s="17">
        <v>92</v>
      </c>
      <c r="U14" s="17">
        <v>153</v>
      </c>
      <c r="V14" s="17">
        <v>130</v>
      </c>
      <c r="W14" s="20">
        <v>139</v>
      </c>
      <c r="X14" s="20">
        <v>182</v>
      </c>
      <c r="Y14" s="20">
        <v>117</v>
      </c>
      <c r="Z14" s="20">
        <v>136</v>
      </c>
      <c r="AA14" s="20">
        <v>144</v>
      </c>
      <c r="AB14" s="20">
        <v>89</v>
      </c>
      <c r="AC14" s="20">
        <v>71</v>
      </c>
      <c r="AD14" s="20">
        <v>132</v>
      </c>
      <c r="AE14" s="20">
        <v>76</v>
      </c>
      <c r="AF14" s="20">
        <v>124</v>
      </c>
      <c r="AG14" s="20">
        <v>132</v>
      </c>
      <c r="AH14" s="20">
        <v>71</v>
      </c>
      <c r="AI14" s="18">
        <v>36</v>
      </c>
      <c r="AJ14" s="19">
        <v>173</v>
      </c>
      <c r="AK14" s="17">
        <v>122</v>
      </c>
    </row>
    <row r="15" spans="1:37" ht="13.5">
      <c r="A15" s="17" t="s">
        <v>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v>84</v>
      </c>
      <c r="X15" s="17">
        <v>100</v>
      </c>
      <c r="Y15" s="17">
        <v>98</v>
      </c>
      <c r="Z15" s="17">
        <v>95</v>
      </c>
      <c r="AA15" s="17">
        <v>105</v>
      </c>
      <c r="AB15" s="17">
        <v>88</v>
      </c>
      <c r="AC15" s="17">
        <v>95</v>
      </c>
      <c r="AD15" s="17">
        <v>91</v>
      </c>
      <c r="AE15" s="17">
        <v>97</v>
      </c>
      <c r="AF15" s="17">
        <v>85</v>
      </c>
      <c r="AG15" s="17">
        <v>100</v>
      </c>
      <c r="AH15" s="17">
        <v>80</v>
      </c>
      <c r="AI15" s="19">
        <v>90</v>
      </c>
      <c r="AJ15" s="19">
        <v>101</v>
      </c>
      <c r="AK15" s="17">
        <v>121</v>
      </c>
    </row>
    <row r="16" spans="1:37" ht="13.5">
      <c r="A16" s="17" t="s">
        <v>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 t="s">
        <v>14</v>
      </c>
      <c r="AG16" s="17" t="s">
        <v>15</v>
      </c>
      <c r="AH16" s="17" t="s">
        <v>8</v>
      </c>
      <c r="AI16" s="19" t="s">
        <v>16</v>
      </c>
      <c r="AJ16" s="19" t="s">
        <v>10</v>
      </c>
      <c r="AK16" s="17" t="s">
        <v>8</v>
      </c>
    </row>
    <row r="17" spans="1:37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21">
        <f>+W12/W15</f>
        <v>1.1904761904761905</v>
      </c>
      <c r="X17" s="21">
        <f aca="true" t="shared" si="1" ref="X17:AK17">+X12/X15</f>
        <v>1.31</v>
      </c>
      <c r="Y17" s="21">
        <f t="shared" si="1"/>
        <v>1.183673469387755</v>
      </c>
      <c r="Z17" s="21">
        <f t="shared" si="1"/>
        <v>0.631578947368421</v>
      </c>
      <c r="AA17" s="21">
        <f t="shared" si="1"/>
        <v>0.8476190476190476</v>
      </c>
      <c r="AB17" s="21">
        <f t="shared" si="1"/>
        <v>1.1590909090909092</v>
      </c>
      <c r="AC17" s="21">
        <f t="shared" si="1"/>
        <v>0.49473684210526314</v>
      </c>
      <c r="AD17" s="21">
        <f t="shared" si="1"/>
        <v>1.3846153846153846</v>
      </c>
      <c r="AE17" s="21">
        <f t="shared" si="1"/>
        <v>0.5360824742268041</v>
      </c>
      <c r="AF17" s="21">
        <f t="shared" si="1"/>
        <v>0.6</v>
      </c>
      <c r="AG17" s="21">
        <f t="shared" si="1"/>
        <v>0.45</v>
      </c>
      <c r="AH17" s="21">
        <f t="shared" si="1"/>
        <v>0.7</v>
      </c>
      <c r="AI17" s="22">
        <f t="shared" si="1"/>
        <v>0.6888888888888889</v>
      </c>
      <c r="AJ17" s="22">
        <f t="shared" si="1"/>
        <v>0.8910891089108911</v>
      </c>
      <c r="AK17" s="21">
        <f t="shared" si="1"/>
        <v>0.8429752066115702</v>
      </c>
    </row>
    <row r="19" spans="1:2" ht="13.5">
      <c r="A19" s="23" t="s">
        <v>18</v>
      </c>
      <c r="B19" s="23"/>
    </row>
    <row r="20" ht="14.25" thickBot="1"/>
    <row r="21" spans="1:13" ht="14.25" thickBot="1">
      <c r="A21" s="1"/>
      <c r="B21" s="1">
        <v>19</v>
      </c>
      <c r="C21" s="1">
        <v>20</v>
      </c>
      <c r="D21" s="1">
        <v>21</v>
      </c>
      <c r="E21" s="1">
        <v>22</v>
      </c>
      <c r="F21" s="1">
        <v>23</v>
      </c>
      <c r="G21" s="1">
        <v>24</v>
      </c>
      <c r="H21" s="1">
        <v>25</v>
      </c>
      <c r="I21" s="1">
        <v>26</v>
      </c>
      <c r="J21" s="1">
        <v>27</v>
      </c>
      <c r="K21" s="1">
        <v>28</v>
      </c>
      <c r="L21" s="1">
        <v>29</v>
      </c>
      <c r="M21" s="1">
        <v>30</v>
      </c>
    </row>
    <row r="22" spans="1:13" ht="13.5">
      <c r="A22" s="5" t="s">
        <v>2</v>
      </c>
      <c r="B22" s="5">
        <v>120</v>
      </c>
      <c r="C22" s="5">
        <v>57</v>
      </c>
      <c r="D22" s="5">
        <v>128</v>
      </c>
      <c r="E22" s="5">
        <v>15</v>
      </c>
      <c r="F22" s="5">
        <v>10</v>
      </c>
      <c r="G22" s="5">
        <v>6</v>
      </c>
      <c r="H22" s="5">
        <v>39</v>
      </c>
      <c r="I22" s="5">
        <v>25</v>
      </c>
      <c r="J22" s="5">
        <v>93</v>
      </c>
      <c r="K22" s="5">
        <v>69</v>
      </c>
      <c r="L22" s="5">
        <v>85</v>
      </c>
      <c r="M22" s="5">
        <v>58</v>
      </c>
    </row>
    <row r="23" spans="1:13" ht="13.5">
      <c r="A23" s="17" t="s">
        <v>13</v>
      </c>
      <c r="B23" s="17">
        <v>46</v>
      </c>
      <c r="C23" s="17">
        <v>51</v>
      </c>
      <c r="D23" s="17">
        <v>67</v>
      </c>
      <c r="E23" s="17">
        <v>19</v>
      </c>
      <c r="F23" s="17">
        <v>20</v>
      </c>
      <c r="G23" s="17">
        <v>30</v>
      </c>
      <c r="H23" s="17">
        <v>26</v>
      </c>
      <c r="I23" s="17">
        <v>26</v>
      </c>
      <c r="J23" s="17">
        <v>58</v>
      </c>
      <c r="K23" s="17">
        <v>59</v>
      </c>
      <c r="L23" s="17">
        <v>55</v>
      </c>
      <c r="M23" s="17">
        <v>39</v>
      </c>
    </row>
    <row r="24" spans="1:13" ht="13.5">
      <c r="A24" s="17" t="s">
        <v>4</v>
      </c>
      <c r="B24" s="17">
        <v>55</v>
      </c>
      <c r="C24" s="17">
        <v>79</v>
      </c>
      <c r="D24" s="17">
        <v>113</v>
      </c>
      <c r="E24" s="17">
        <v>58</v>
      </c>
      <c r="F24" s="17">
        <v>55</v>
      </c>
      <c r="G24" s="17">
        <v>44</v>
      </c>
      <c r="H24" s="17">
        <v>19</v>
      </c>
      <c r="I24" s="17">
        <v>44</v>
      </c>
      <c r="J24" s="17">
        <v>56</v>
      </c>
      <c r="K24" s="17">
        <v>69</v>
      </c>
      <c r="L24" s="17">
        <v>60</v>
      </c>
      <c r="M24" s="17">
        <v>71</v>
      </c>
    </row>
    <row r="25" spans="1:13" ht="13.5">
      <c r="A25" s="17" t="s">
        <v>5</v>
      </c>
      <c r="B25" s="17">
        <v>78</v>
      </c>
      <c r="C25" s="17">
        <v>65</v>
      </c>
      <c r="D25" s="17">
        <v>86</v>
      </c>
      <c r="E25" s="17">
        <v>86</v>
      </c>
      <c r="F25" s="17">
        <v>77</v>
      </c>
      <c r="G25" s="17">
        <v>90</v>
      </c>
      <c r="H25" s="17">
        <v>85</v>
      </c>
      <c r="I25" s="17">
        <v>87</v>
      </c>
      <c r="J25" s="17">
        <v>93</v>
      </c>
      <c r="K25" s="17">
        <v>75</v>
      </c>
      <c r="L25" s="17">
        <v>79</v>
      </c>
      <c r="M25" s="17">
        <v>69</v>
      </c>
    </row>
    <row r="26" spans="1:13" ht="13.5">
      <c r="A26" s="17" t="s">
        <v>6</v>
      </c>
      <c r="B26" s="17" t="s">
        <v>10</v>
      </c>
      <c r="C26" s="17" t="s">
        <v>10</v>
      </c>
      <c r="D26" s="17" t="s">
        <v>9</v>
      </c>
      <c r="E26" s="17" t="s">
        <v>9</v>
      </c>
      <c r="F26" s="17" t="s">
        <v>8</v>
      </c>
      <c r="G26" s="17" t="s">
        <v>8</v>
      </c>
      <c r="H26" s="17" t="s">
        <v>8</v>
      </c>
      <c r="I26" s="17" t="s">
        <v>9</v>
      </c>
      <c r="J26" s="17" t="s">
        <v>16</v>
      </c>
      <c r="K26" s="17" t="s">
        <v>14</v>
      </c>
      <c r="L26" s="17" t="s">
        <v>14</v>
      </c>
      <c r="M26" s="17" t="s">
        <v>16</v>
      </c>
    </row>
    <row r="27" spans="1:13" ht="13.5">
      <c r="A27" s="9" t="s">
        <v>11</v>
      </c>
      <c r="B27" s="13">
        <f aca="true" t="shared" si="2" ref="B27:G27">+B22/B25</f>
        <v>1.5384615384615385</v>
      </c>
      <c r="C27" s="13">
        <f t="shared" si="2"/>
        <v>0.8769230769230769</v>
      </c>
      <c r="D27" s="13">
        <f t="shared" si="2"/>
        <v>1.4883720930232558</v>
      </c>
      <c r="E27" s="13">
        <f t="shared" si="2"/>
        <v>0.1744186046511628</v>
      </c>
      <c r="F27" s="13">
        <f t="shared" si="2"/>
        <v>0.12987012987012986</v>
      </c>
      <c r="G27" s="13">
        <f t="shared" si="2"/>
        <v>0.06666666666666667</v>
      </c>
      <c r="H27" s="13">
        <f>+H22/H25</f>
        <v>0.4588235294117647</v>
      </c>
      <c r="I27" s="13">
        <f>+I22/I25</f>
        <v>0.28735632183908044</v>
      </c>
      <c r="J27" s="13">
        <f>+J22/J25</f>
        <v>1</v>
      </c>
      <c r="K27" s="13">
        <f>+K22/K25</f>
        <v>0.92</v>
      </c>
      <c r="L27" s="13">
        <f>+L22/L25</f>
        <v>1.0759493670886076</v>
      </c>
      <c r="M27" s="13">
        <f>+M22/M25</f>
        <v>0.8405797101449275</v>
      </c>
    </row>
  </sheetData>
  <sheetProtection/>
  <mergeCells count="1">
    <mergeCell ref="A19:B1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kenmins1</dc:creator>
  <cp:keywords/>
  <dc:description/>
  <cp:lastModifiedBy>Windows ユーザー</cp:lastModifiedBy>
  <dcterms:created xsi:type="dcterms:W3CDTF">2007-12-11T06:18:53Z</dcterms:created>
  <dcterms:modified xsi:type="dcterms:W3CDTF">2018-09-28T05:32:14Z</dcterms:modified>
  <cp:category/>
  <cp:version/>
  <cp:contentType/>
  <cp:contentStatus/>
</cp:coreProperties>
</file>