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<sst xmlns="http://schemas.openxmlformats.org/spreadsheetml/2006/main" count="34" uniqueCount="16">
  <si>
    <t>昭和47</t>
  </si>
  <si>
    <t>平成元</t>
  </si>
  <si>
    <t>成鳥確認数</t>
  </si>
  <si>
    <t>古巣の数</t>
  </si>
  <si>
    <t>晴</t>
  </si>
  <si>
    <t>児童数</t>
  </si>
  <si>
    <t>天候</t>
  </si>
  <si>
    <t>使用中の巣</t>
  </si>
  <si>
    <t>一人あたり確認数</t>
  </si>
  <si>
    <t>曇</t>
  </si>
  <si>
    <t>曇</t>
  </si>
  <si>
    <t>晴</t>
  </si>
  <si>
    <t>平成２４年　　元女、野寺は調べられなかった。</t>
  </si>
  <si>
    <t xml:space="preserve"> </t>
  </si>
  <si>
    <t xml:space="preserve"> </t>
  </si>
  <si>
    <t>平成２７年　箕打は調査できなかった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</si>
</sst>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かほく市立大海小学校の成鳥確認数等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772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古巣の数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26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"/>
          <c:w val="0.103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31</xdr:col>
      <xdr:colOff>285750</xdr:colOff>
      <xdr:row>34</xdr:row>
      <xdr:rowOff>9525</xdr:rowOff>
    </xdr:to>
    <xdr:graphicFrame>
      <xdr:nvGraphicFramePr>
        <xdr:cNvPr id="1" name="グラフ 1"/>
        <xdr:cNvGraphicFramePr/>
      </xdr:nvGraphicFramePr>
      <xdr:xfrm>
        <a:off x="0" y="1476375"/>
        <a:ext cx="12506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"/>
  <sheetViews>
    <sheetView tabSelected="1" view="pageBreakPreview" zoomScaleSheetLayoutView="100" zoomScalePageLayoutView="0" workbookViewId="0" topLeftCell="I13">
      <selection activeCell="AV9" sqref="AV9"/>
    </sheetView>
  </sheetViews>
  <sheetFormatPr defaultColWidth="9.00390625" defaultRowHeight="13.5"/>
  <cols>
    <col min="1" max="1" width="20.25390625" style="0" customWidth="1"/>
    <col min="2" max="2" width="7.25390625" style="0" customWidth="1"/>
    <col min="3" max="18" width="4.50390625" style="0" customWidth="1"/>
    <col min="19" max="19" width="7.125" style="0" customWidth="1"/>
    <col min="20" max="25" width="4.50390625" style="0" customWidth="1"/>
    <col min="26" max="26" width="4.25390625" style="0" customWidth="1"/>
    <col min="27" max="32" width="4.50390625" style="0" customWidth="1"/>
    <col min="33" max="33" width="6.00390625" style="0" customWidth="1"/>
    <col min="34" max="34" width="4.75390625" style="0" customWidth="1"/>
    <col min="35" max="36" width="5.50390625" style="0" bestFit="1" customWidth="1"/>
    <col min="37" max="37" width="4.625" style="0" customWidth="1"/>
    <col min="38" max="40" width="5.50390625" style="0" customWidth="1"/>
    <col min="41" max="41" width="3.875" style="0" customWidth="1"/>
    <col min="42" max="42" width="5.00390625" style="0" customWidth="1"/>
    <col min="43" max="43" width="5.125" style="0" customWidth="1"/>
  </cols>
  <sheetData>
    <row r="1" ht="14.25" thickBot="1"/>
    <row r="2" spans="1:48" s="3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2">
        <v>14</v>
      </c>
      <c r="AG2" s="2">
        <v>15</v>
      </c>
      <c r="AH2" s="13">
        <v>16</v>
      </c>
      <c r="AI2" s="18">
        <v>17</v>
      </c>
      <c r="AJ2" s="18">
        <v>18</v>
      </c>
      <c r="AK2" s="1">
        <v>19</v>
      </c>
      <c r="AL2" s="18">
        <v>20</v>
      </c>
      <c r="AM2" s="18">
        <v>21</v>
      </c>
      <c r="AN2" s="18">
        <v>22</v>
      </c>
      <c r="AO2" s="18">
        <v>23</v>
      </c>
      <c r="AP2" s="18">
        <v>24</v>
      </c>
      <c r="AQ2" s="18">
        <v>25</v>
      </c>
      <c r="AR2" s="18">
        <v>26</v>
      </c>
      <c r="AS2" s="18">
        <v>27</v>
      </c>
      <c r="AT2" s="18">
        <v>28</v>
      </c>
      <c r="AU2" s="18">
        <v>29</v>
      </c>
      <c r="AV2" s="18">
        <v>30</v>
      </c>
    </row>
    <row r="3" spans="1:48" s="3" customFormat="1" ht="13.5">
      <c r="A3" s="4" t="s">
        <v>2</v>
      </c>
      <c r="B3" s="5">
        <v>215</v>
      </c>
      <c r="C3" s="5">
        <v>141</v>
      </c>
      <c r="D3" s="5">
        <v>158</v>
      </c>
      <c r="E3" s="5">
        <v>144</v>
      </c>
      <c r="F3" s="5">
        <v>179</v>
      </c>
      <c r="G3" s="5">
        <v>115</v>
      </c>
      <c r="H3" s="5">
        <v>146</v>
      </c>
      <c r="I3" s="5">
        <v>106</v>
      </c>
      <c r="J3" s="5">
        <v>329</v>
      </c>
      <c r="K3" s="5">
        <v>192</v>
      </c>
      <c r="L3" s="5">
        <v>171</v>
      </c>
      <c r="M3" s="5">
        <v>160</v>
      </c>
      <c r="N3" s="5">
        <v>281</v>
      </c>
      <c r="O3" s="5">
        <v>203</v>
      </c>
      <c r="P3" s="5">
        <v>193</v>
      </c>
      <c r="Q3" s="5">
        <v>221</v>
      </c>
      <c r="R3" s="5">
        <v>212</v>
      </c>
      <c r="S3" s="5">
        <v>266</v>
      </c>
      <c r="T3" s="5">
        <v>202</v>
      </c>
      <c r="U3" s="5">
        <v>103</v>
      </c>
      <c r="V3" s="5">
        <v>149</v>
      </c>
      <c r="W3" s="5">
        <v>217</v>
      </c>
      <c r="X3" s="5">
        <v>118</v>
      </c>
      <c r="Y3" s="5">
        <v>179</v>
      </c>
      <c r="Z3" s="5">
        <v>94</v>
      </c>
      <c r="AA3" s="5">
        <v>143</v>
      </c>
      <c r="AB3" s="5">
        <v>164</v>
      </c>
      <c r="AC3" s="5">
        <v>125</v>
      </c>
      <c r="AD3" s="5">
        <v>113</v>
      </c>
      <c r="AE3" s="5">
        <v>109</v>
      </c>
      <c r="AF3" s="5">
        <v>117</v>
      </c>
      <c r="AG3" s="6">
        <v>137</v>
      </c>
      <c r="AH3" s="14">
        <v>126</v>
      </c>
      <c r="AI3" s="19">
        <v>120</v>
      </c>
      <c r="AJ3" s="19">
        <v>120</v>
      </c>
      <c r="AK3" s="5">
        <v>100</v>
      </c>
      <c r="AL3" s="5">
        <v>68</v>
      </c>
      <c r="AM3" s="5">
        <v>77</v>
      </c>
      <c r="AN3" s="5">
        <v>81</v>
      </c>
      <c r="AO3" s="5">
        <v>94</v>
      </c>
      <c r="AP3" s="5">
        <v>133</v>
      </c>
      <c r="AQ3" s="5">
        <v>37</v>
      </c>
      <c r="AR3" s="5">
        <v>57</v>
      </c>
      <c r="AS3" s="5">
        <v>89</v>
      </c>
      <c r="AT3" s="5">
        <v>57</v>
      </c>
      <c r="AU3" s="5">
        <v>65</v>
      </c>
      <c r="AV3" s="5">
        <v>45</v>
      </c>
    </row>
    <row r="4" spans="1:48" s="3" customFormat="1" ht="13.5">
      <c r="A4" s="7" t="s">
        <v>7</v>
      </c>
      <c r="B4" s="8">
        <v>66</v>
      </c>
      <c r="C4" s="8">
        <v>56</v>
      </c>
      <c r="D4" s="8">
        <v>37</v>
      </c>
      <c r="E4" s="8">
        <v>76</v>
      </c>
      <c r="F4" s="8">
        <v>53</v>
      </c>
      <c r="G4" s="8">
        <v>36</v>
      </c>
      <c r="H4" s="8">
        <v>61</v>
      </c>
      <c r="I4" s="8">
        <v>48</v>
      </c>
      <c r="J4" s="8">
        <v>66</v>
      </c>
      <c r="K4" s="8">
        <v>104</v>
      </c>
      <c r="L4" s="8">
        <v>70</v>
      </c>
      <c r="M4" s="8">
        <v>113</v>
      </c>
      <c r="N4" s="8">
        <v>166</v>
      </c>
      <c r="O4" s="8">
        <v>90</v>
      </c>
      <c r="P4" s="8">
        <v>90</v>
      </c>
      <c r="Q4" s="8">
        <v>113</v>
      </c>
      <c r="R4" s="8">
        <v>85</v>
      </c>
      <c r="S4" s="8">
        <v>140</v>
      </c>
      <c r="T4" s="8">
        <v>133</v>
      </c>
      <c r="U4" s="8">
        <v>85</v>
      </c>
      <c r="V4" s="8">
        <v>112</v>
      </c>
      <c r="W4" s="8">
        <v>182</v>
      </c>
      <c r="X4" s="8">
        <v>120</v>
      </c>
      <c r="Y4" s="8">
        <v>156</v>
      </c>
      <c r="Z4" s="8">
        <v>107</v>
      </c>
      <c r="AA4" s="8">
        <v>90</v>
      </c>
      <c r="AB4" s="8">
        <v>155</v>
      </c>
      <c r="AC4" s="8">
        <v>111</v>
      </c>
      <c r="AD4" s="8">
        <v>97</v>
      </c>
      <c r="AE4" s="8">
        <v>88</v>
      </c>
      <c r="AF4" s="8">
        <v>125</v>
      </c>
      <c r="AG4" s="8">
        <v>125</v>
      </c>
      <c r="AH4" s="14">
        <v>218</v>
      </c>
      <c r="AI4" s="16">
        <v>129</v>
      </c>
      <c r="AJ4" s="16">
        <v>143</v>
      </c>
      <c r="AK4" s="8">
        <v>102</v>
      </c>
      <c r="AL4" s="8">
        <v>79</v>
      </c>
      <c r="AM4" s="8">
        <v>77</v>
      </c>
      <c r="AN4" s="8">
        <v>71</v>
      </c>
      <c r="AO4" s="8">
        <v>93</v>
      </c>
      <c r="AP4" s="8">
        <v>131</v>
      </c>
      <c r="AQ4" s="8">
        <v>124</v>
      </c>
      <c r="AR4" s="8">
        <v>118</v>
      </c>
      <c r="AS4" s="8">
        <v>66</v>
      </c>
      <c r="AT4" s="8">
        <v>68</v>
      </c>
      <c r="AU4" s="8">
        <v>50</v>
      </c>
      <c r="AV4" s="8">
        <v>45</v>
      </c>
    </row>
    <row r="5" spans="1:48" s="3" customFormat="1" ht="13.5">
      <c r="A5" s="9" t="s">
        <v>3</v>
      </c>
      <c r="B5" s="10">
        <v>63</v>
      </c>
      <c r="C5" s="10">
        <v>78</v>
      </c>
      <c r="D5" s="10">
        <v>82</v>
      </c>
      <c r="E5" s="10">
        <v>98</v>
      </c>
      <c r="F5" s="10">
        <v>129</v>
      </c>
      <c r="G5" s="10">
        <v>72</v>
      </c>
      <c r="H5" s="10">
        <v>108</v>
      </c>
      <c r="I5" s="10">
        <v>117</v>
      </c>
      <c r="J5" s="10">
        <v>129</v>
      </c>
      <c r="K5" s="10">
        <v>113</v>
      </c>
      <c r="L5" s="10">
        <v>166</v>
      </c>
      <c r="M5" s="10">
        <v>110</v>
      </c>
      <c r="N5" s="10">
        <v>158</v>
      </c>
      <c r="O5" s="10">
        <v>187</v>
      </c>
      <c r="P5" s="10">
        <v>203</v>
      </c>
      <c r="Q5" s="10">
        <v>201</v>
      </c>
      <c r="R5" s="10">
        <v>154</v>
      </c>
      <c r="S5" s="10">
        <v>215</v>
      </c>
      <c r="T5" s="10">
        <v>198</v>
      </c>
      <c r="U5" s="10">
        <v>214</v>
      </c>
      <c r="V5" s="10">
        <v>167</v>
      </c>
      <c r="W5" s="10">
        <v>179</v>
      </c>
      <c r="X5" s="10">
        <v>196</v>
      </c>
      <c r="Y5" s="10">
        <v>263</v>
      </c>
      <c r="Z5" s="10">
        <v>264</v>
      </c>
      <c r="AA5" s="10">
        <v>231</v>
      </c>
      <c r="AB5" s="10">
        <v>223</v>
      </c>
      <c r="AC5" s="10">
        <v>247</v>
      </c>
      <c r="AD5" s="10">
        <v>214</v>
      </c>
      <c r="AE5" s="10">
        <v>213</v>
      </c>
      <c r="AF5" s="10">
        <v>167</v>
      </c>
      <c r="AG5" s="10">
        <v>116</v>
      </c>
      <c r="AH5" s="14">
        <v>157</v>
      </c>
      <c r="AI5" s="16">
        <v>166</v>
      </c>
      <c r="AJ5" s="16">
        <v>181</v>
      </c>
      <c r="AK5" s="8">
        <v>216</v>
      </c>
      <c r="AL5" s="8">
        <v>95</v>
      </c>
      <c r="AM5" s="8">
        <v>163</v>
      </c>
      <c r="AN5" s="8">
        <v>171</v>
      </c>
      <c r="AO5" s="8">
        <v>140</v>
      </c>
      <c r="AP5" s="8">
        <v>157</v>
      </c>
      <c r="AQ5" s="8">
        <v>181</v>
      </c>
      <c r="AR5" s="8">
        <v>158</v>
      </c>
      <c r="AS5" s="8">
        <v>133</v>
      </c>
      <c r="AT5" s="8">
        <v>55</v>
      </c>
      <c r="AU5" s="8">
        <v>85</v>
      </c>
      <c r="AV5" s="8">
        <v>59</v>
      </c>
    </row>
    <row r="6" spans="1:48" s="3" customFormat="1" ht="13.5">
      <c r="A6" s="7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51</v>
      </c>
      <c r="W6" s="8">
        <v>54</v>
      </c>
      <c r="X6" s="8">
        <v>65</v>
      </c>
      <c r="Y6" s="8">
        <v>85</v>
      </c>
      <c r="Z6" s="8">
        <v>73</v>
      </c>
      <c r="AA6" s="8">
        <v>57</v>
      </c>
      <c r="AB6" s="8">
        <v>63</v>
      </c>
      <c r="AC6" s="8">
        <v>74</v>
      </c>
      <c r="AD6" s="8">
        <v>57</v>
      </c>
      <c r="AE6" s="8">
        <v>52</v>
      </c>
      <c r="AF6" s="8">
        <v>49</v>
      </c>
      <c r="AG6" s="11">
        <v>41</v>
      </c>
      <c r="AH6" s="15">
        <v>40</v>
      </c>
      <c r="AI6" s="16">
        <v>52</v>
      </c>
      <c r="AJ6" s="16">
        <v>52</v>
      </c>
      <c r="AK6" s="8">
        <v>44</v>
      </c>
      <c r="AL6" s="8">
        <v>40</v>
      </c>
      <c r="AM6" s="8">
        <v>43</v>
      </c>
      <c r="AN6" s="8">
        <v>40</v>
      </c>
      <c r="AO6" s="8">
        <v>40</v>
      </c>
      <c r="AP6" s="8">
        <v>40</v>
      </c>
      <c r="AQ6" s="8">
        <v>43</v>
      </c>
      <c r="AR6" s="8">
        <v>42</v>
      </c>
      <c r="AS6" s="8">
        <v>33</v>
      </c>
      <c r="AT6" s="8">
        <v>34</v>
      </c>
      <c r="AU6" s="8">
        <v>34</v>
      </c>
      <c r="AV6" s="8">
        <v>30</v>
      </c>
    </row>
    <row r="7" spans="1:48" s="3" customFormat="1" ht="13.5">
      <c r="A7" s="7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4</v>
      </c>
      <c r="AF7" s="8" t="s">
        <v>9</v>
      </c>
      <c r="AG7" s="8" t="s">
        <v>4</v>
      </c>
      <c r="AH7" s="16" t="s">
        <v>4</v>
      </c>
      <c r="AI7" s="16" t="s">
        <v>10</v>
      </c>
      <c r="AJ7" s="16" t="s">
        <v>9</v>
      </c>
      <c r="AK7" s="8" t="s">
        <v>11</v>
      </c>
      <c r="AL7" s="8" t="s">
        <v>11</v>
      </c>
      <c r="AM7" s="8" t="s">
        <v>11</v>
      </c>
      <c r="AN7" s="8" t="s">
        <v>10</v>
      </c>
      <c r="AO7" s="8" t="s">
        <v>11</v>
      </c>
      <c r="AP7" s="8" t="s">
        <v>11</v>
      </c>
      <c r="AQ7" s="8" t="s">
        <v>10</v>
      </c>
      <c r="AR7" s="8" t="s">
        <v>11</v>
      </c>
      <c r="AS7" s="8" t="s">
        <v>11</v>
      </c>
      <c r="AT7" s="8" t="s">
        <v>11</v>
      </c>
      <c r="AU7" s="8" t="s">
        <v>11</v>
      </c>
      <c r="AV7" s="8" t="s">
        <v>11</v>
      </c>
    </row>
    <row r="8" spans="1:48" s="3" customFormat="1" ht="13.5">
      <c r="A8" s="7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>
        <f>+V3/V6</f>
        <v>2.9215686274509802</v>
      </c>
      <c r="W8" s="12">
        <f aca="true" t="shared" si="0" ref="W8:AK8">+W3/W6</f>
        <v>4.018518518518518</v>
      </c>
      <c r="X8" s="12">
        <f t="shared" si="0"/>
        <v>1.8153846153846154</v>
      </c>
      <c r="Y8" s="12">
        <f t="shared" si="0"/>
        <v>2.1058823529411765</v>
      </c>
      <c r="Z8" s="12">
        <f t="shared" si="0"/>
        <v>1.2876712328767124</v>
      </c>
      <c r="AA8" s="12">
        <f t="shared" si="0"/>
        <v>2.508771929824561</v>
      </c>
      <c r="AB8" s="12">
        <f t="shared" si="0"/>
        <v>2.6031746031746033</v>
      </c>
      <c r="AC8" s="12">
        <f t="shared" si="0"/>
        <v>1.6891891891891893</v>
      </c>
      <c r="AD8" s="12">
        <f t="shared" si="0"/>
        <v>1.9824561403508771</v>
      </c>
      <c r="AE8" s="12">
        <f t="shared" si="0"/>
        <v>2.0961538461538463</v>
      </c>
      <c r="AF8" s="12">
        <f t="shared" si="0"/>
        <v>2.3877551020408165</v>
      </c>
      <c r="AG8" s="12">
        <f t="shared" si="0"/>
        <v>3.341463414634146</v>
      </c>
      <c r="AH8" s="17">
        <f t="shared" si="0"/>
        <v>3.15</v>
      </c>
      <c r="AI8" s="17">
        <f t="shared" si="0"/>
        <v>2.3076923076923075</v>
      </c>
      <c r="AJ8" s="17">
        <f t="shared" si="0"/>
        <v>2.3076923076923075</v>
      </c>
      <c r="AK8" s="12">
        <f t="shared" si="0"/>
        <v>2.272727272727273</v>
      </c>
      <c r="AL8" s="12">
        <f aca="true" t="shared" si="1" ref="AL8:AR8">+AL3/AL6</f>
        <v>1.7</v>
      </c>
      <c r="AM8" s="12">
        <f t="shared" si="1"/>
        <v>1.7906976744186047</v>
      </c>
      <c r="AN8" s="12">
        <f t="shared" si="1"/>
        <v>2.025</v>
      </c>
      <c r="AO8" s="12">
        <f t="shared" si="1"/>
        <v>2.35</v>
      </c>
      <c r="AP8" s="12">
        <f t="shared" si="1"/>
        <v>3.325</v>
      </c>
      <c r="AQ8" s="12">
        <f>+AQ3/AQ6</f>
        <v>0.8604651162790697</v>
      </c>
      <c r="AR8" s="12">
        <f t="shared" si="1"/>
        <v>1.3571428571428572</v>
      </c>
      <c r="AS8" s="12">
        <f>+AS3/AS6</f>
        <v>2.696969696969697</v>
      </c>
      <c r="AT8" s="12">
        <f>+AT3/AT6</f>
        <v>1.6764705882352942</v>
      </c>
      <c r="AU8" s="12">
        <f>+AU3/AU6</f>
        <v>1.911764705882353</v>
      </c>
      <c r="AV8" s="12">
        <f>+AV3/AV6</f>
        <v>1.5</v>
      </c>
    </row>
    <row r="9" ht="13.5">
      <c r="AK9" s="20" t="s">
        <v>14</v>
      </c>
    </row>
    <row r="10" ht="13.5">
      <c r="AK10" s="20" t="s">
        <v>14</v>
      </c>
    </row>
    <row r="11" ht="13.5">
      <c r="AK11" s="20" t="s">
        <v>14</v>
      </c>
    </row>
    <row r="12" spans="34:41" ht="13.5">
      <c r="AH12" s="21" t="s">
        <v>12</v>
      </c>
      <c r="AI12" s="21"/>
      <c r="AJ12" s="21"/>
      <c r="AK12" s="21"/>
      <c r="AL12" s="21"/>
      <c r="AM12" s="21"/>
      <c r="AN12" s="21"/>
      <c r="AO12" s="21"/>
    </row>
    <row r="13" ht="13.5">
      <c r="AH13" t="s">
        <v>15</v>
      </c>
    </row>
    <row r="15" spans="40:42" ht="13.5">
      <c r="AN15" t="s">
        <v>13</v>
      </c>
      <c r="AP15" t="s">
        <v>14</v>
      </c>
    </row>
    <row r="16" ht="13.5">
      <c r="AM16" t="s">
        <v>14</v>
      </c>
    </row>
  </sheetData>
  <sheetProtection/>
  <mergeCells count="1">
    <mergeCell ref="AH12:AO12"/>
  </mergeCells>
  <printOptions/>
  <pageMargins left="0.42" right="0.29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2009-08-17T07:41:16Z</cp:lastPrinted>
  <dcterms:created xsi:type="dcterms:W3CDTF">2002-09-12T02:13:06Z</dcterms:created>
  <dcterms:modified xsi:type="dcterms:W3CDTF">2018-10-01T04:52:33Z</dcterms:modified>
  <cp:category/>
  <cp:version/>
  <cp:contentType/>
  <cp:contentStatus/>
</cp:coreProperties>
</file>