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375" windowWidth="7650" windowHeight="8580" activeTab="0"/>
  </bookViews>
  <sheets>
    <sheet name="宿泊弁当交通手荷物" sheetId="1" r:id="rId1"/>
    <sheet name="コード対照表" sheetId="2" r:id="rId2"/>
  </sheets>
  <definedNames>
    <definedName name="_xlnm.Print_Area" localSheetId="0">'宿泊弁当交通手荷物'!$B$2:$AT$44</definedName>
    <definedName name="sy2uku" localSheetId="1">'コード対照表'!$G$4:$G$9</definedName>
    <definedName name="種目コード" localSheetId="1">'コード対照表'!$D$2:$D$27</definedName>
    <definedName name="種目コード">'コード対照表'!$D$2:$D$30</definedName>
    <definedName name="宿泊代金区分" localSheetId="1">'コード対照表'!$G$4:$G$9</definedName>
    <definedName name="地域コード" localSheetId="1">'コード対照表'!$A$2:$A$66</definedName>
    <definedName name="地域コード">'コード対照表'!$A$2:$A$66</definedName>
    <definedName name="都道府県" localSheetId="1">'コード対照表'!$B$2:$B$48</definedName>
  </definedNames>
  <calcPr fullCalcOnLoad="1"/>
</workbook>
</file>

<file path=xl/sharedStrings.xml><?xml version="1.0" encoding="utf-8"?>
<sst xmlns="http://schemas.openxmlformats.org/spreadsheetml/2006/main" count="354" uniqueCount="306">
  <si>
    <t>種目名</t>
  </si>
  <si>
    <t>性別</t>
  </si>
  <si>
    <t>都道府県・政令指定都市名</t>
  </si>
  <si>
    <t>←変更時のみご記入ください。</t>
  </si>
  <si>
    <t>郵便番号※</t>
  </si>
  <si>
    <t>宿泊日</t>
  </si>
  <si>
    <t>懇親会</t>
  </si>
  <si>
    <t>第1希望</t>
  </si>
  <si>
    <t>第2希望</t>
  </si>
  <si>
    <t>設定なし</t>
  </si>
  <si>
    <t>土</t>
  </si>
  <si>
    <t>日</t>
  </si>
  <si>
    <t>月</t>
  </si>
  <si>
    <t>火</t>
  </si>
  <si>
    <t>責任者◎・副責任者○</t>
  </si>
  <si>
    <t>視察員</t>
  </si>
  <si>
    <t>変更回数</t>
  </si>
  <si>
    <t>回目</t>
  </si>
  <si>
    <t>★太枠内に必要事項をご記入ください★</t>
  </si>
  <si>
    <t>チーム名</t>
  </si>
  <si>
    <t>担当者名</t>
  </si>
  <si>
    <t>内線番号※</t>
  </si>
  <si>
    <t>携帯電話※</t>
  </si>
  <si>
    <t>姓</t>
  </si>
  <si>
    <t>名</t>
  </si>
  <si>
    <t>参加者氏名《漢字》</t>
  </si>
  <si>
    <t>金</t>
  </si>
  <si>
    <t>・希望宿泊地
（本部役員・視察員の方のみ）
・責任者の方の携帯番号など
　があればご記入ください。</t>
  </si>
  <si>
    <t>監督</t>
  </si>
  <si>
    <t>選手</t>
  </si>
  <si>
    <t>種目専属引率者</t>
  </si>
  <si>
    <t>本部引率者</t>
  </si>
  <si>
    <t>団体本部役員</t>
  </si>
  <si>
    <t>参加人数</t>
  </si>
  <si>
    <t>円</t>
  </si>
  <si>
    <t>申込金合計</t>
  </si>
  <si>
    <t>月</t>
  </si>
  <si>
    <t>日</t>
  </si>
  <si>
    <t>１名分</t>
  </si>
  <si>
    <t>申込年月日</t>
  </si>
  <si>
    <t>変更年月日</t>
  </si>
  <si>
    <t>第3希望</t>
  </si>
  <si>
    <t>10月8日（前泊）</t>
  </si>
  <si>
    <t>10月9日～12日</t>
  </si>
  <si>
    <t>ﾌﾘｶﾞﾅ</t>
  </si>
  <si>
    <t>10月</t>
  </si>
  <si>
    <t>8日</t>
  </si>
  <si>
    <t>9日</t>
  </si>
  <si>
    <t>10日</t>
  </si>
  <si>
    <t>11日</t>
  </si>
  <si>
    <t>12日</t>
  </si>
  <si>
    <t>⑫備考欄</t>
  </si>
  <si>
    <t>③基本情報</t>
  </si>
  <si>
    <t>⑬ 申込金記入欄</t>
  </si>
  <si>
    <t>月</t>
  </si>
  <si>
    <t>日</t>
  </si>
  <si>
    <t>ﾌﾘｶﾞﾅ</t>
  </si>
  <si>
    <r>
      <t>電話番号</t>
    </r>
    <r>
      <rPr>
        <sz val="9"/>
        <rFont val="ＭＳ ゴシック"/>
        <family val="3"/>
      </rPr>
      <t>※</t>
    </r>
  </si>
  <si>
    <t>-</t>
  </si>
  <si>
    <t>〒</t>
  </si>
  <si>
    <t>-</t>
  </si>
  <si>
    <t>-</t>
  </si>
  <si>
    <r>
      <t xml:space="preserve">連絡先住所
</t>
    </r>
    <r>
      <rPr>
        <sz val="9"/>
        <rFont val="ＭＳ ゴシック"/>
        <family val="3"/>
      </rPr>
      <t>（都道府県からご記入ください）</t>
    </r>
  </si>
  <si>
    <t>担当課名</t>
  </si>
  <si>
    <t>FAX番号※</t>
  </si>
  <si>
    <t>-</t>
  </si>
  <si>
    <t>-</t>
  </si>
  <si>
    <r>
      <t>※番号は</t>
    </r>
    <r>
      <rPr>
        <b/>
        <u val="single"/>
        <sz val="11"/>
        <rFont val="ＭＳ ゴシック"/>
        <family val="3"/>
      </rPr>
      <t>《半角数字》</t>
    </r>
    <r>
      <rPr>
        <sz val="11"/>
        <rFont val="ＭＳ ゴシック"/>
        <family val="3"/>
      </rPr>
      <t>でご記入ください</t>
    </r>
  </si>
  <si>
    <t>メールアドレス</t>
  </si>
  <si>
    <t>NO</t>
  </si>
  <si>
    <t>ﾌﾘｶﾞﾅ</t>
  </si>
  <si>
    <r>
      <t xml:space="preserve">年齢
</t>
    </r>
    <r>
      <rPr>
        <sz val="6"/>
        <rFont val="ＭＳ ゴシック"/>
        <family val="3"/>
      </rPr>
      <t>《半角》</t>
    </r>
  </si>
  <si>
    <t>土</t>
  </si>
  <si>
    <r>
      <t>その他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（応援・家族）</t>
    </r>
  </si>
  <si>
    <t>ｾｲ</t>
  </si>
  <si>
    <t>ﾒｲ</t>
  </si>
  <si>
    <t>5000円</t>
  </si>
  <si>
    <t>×</t>
  </si>
  <si>
    <t>名</t>
  </si>
  <si>
    <t>＝</t>
  </si>
  <si>
    <t>①地域コード</t>
  </si>
  <si>
    <t>②種目コード</t>
  </si>
  <si>
    <r>
      <t>⑤-1 宿泊</t>
    </r>
    <r>
      <rPr>
        <sz val="11"/>
        <rFont val="ＭＳ ゴシック"/>
        <family val="3"/>
      </rPr>
      <t>（○印記入）</t>
    </r>
  </si>
  <si>
    <r>
      <t>⑥総合開会式時手荷物輸送</t>
    </r>
    <r>
      <rPr>
        <sz val="9"/>
        <rFont val="ＭＳ ゴシック"/>
        <family val="3"/>
      </rPr>
      <t xml:space="preserve">
　　　（個数選択）</t>
    </r>
  </si>
  <si>
    <r>
      <t>⑧計画輸送バス乗車証</t>
    </r>
    <r>
      <rPr>
        <sz val="10"/>
        <rFont val="ＭＳ ゴシック"/>
        <family val="3"/>
      </rPr>
      <t>（○印記入）</t>
    </r>
  </si>
  <si>
    <r>
      <t>⑨計画輸送バス</t>
    </r>
    <r>
      <rPr>
        <sz val="11"/>
        <rFont val="ＭＳ ゴシック"/>
        <family val="3"/>
      </rPr>
      <t>（○印記入）</t>
    </r>
  </si>
  <si>
    <r>
      <t>⑪車椅子利用</t>
    </r>
    <r>
      <rPr>
        <sz val="9"/>
        <rFont val="ＭＳ ゴシック"/>
        <family val="3"/>
      </rPr>
      <t>　（○印記入）</t>
    </r>
  </si>
  <si>
    <r>
      <t>⑭ 連絡事項</t>
    </r>
    <r>
      <rPr>
        <sz val="11"/>
        <rFont val="ＭＳ ゴシック"/>
        <family val="3"/>
      </rPr>
      <t>（変更申込時は変更内容を記入）</t>
    </r>
  </si>
  <si>
    <t>④　 名簿</t>
  </si>
  <si>
    <r>
      <t>⑤-2 宿泊希望料金区分</t>
    </r>
    <r>
      <rPr>
        <sz val="11"/>
        <rFont val="ＭＳ ゴシック"/>
        <family val="3"/>
      </rPr>
      <t>《選択式》</t>
    </r>
  </si>
  <si>
    <t>宿泊希望料金区分</t>
  </si>
  <si>
    <r>
      <t>⑦弁当</t>
    </r>
    <r>
      <rPr>
        <sz val="11"/>
        <rFont val="ＭＳ ゴシック"/>
        <family val="3"/>
      </rPr>
      <t>(○印記入)</t>
    </r>
  </si>
  <si>
    <r>
      <t>「⑤-2 宿泊希望料金区分」</t>
    </r>
    <r>
      <rPr>
        <sz val="9"/>
        <rFont val="ＭＳ ゴシック"/>
        <family val="3"/>
      </rPr>
      <t>は
この申込書の右上に
記入欄があります。
*10月8日は開会式前日泊です。</t>
    </r>
  </si>
  <si>
    <r>
      <t>⑩国内旅行保険</t>
    </r>
    <r>
      <rPr>
        <sz val="9"/>
        <rFont val="ＭＳ ゴシック"/>
        <family val="3"/>
      </rPr>
      <t>（選択式）</t>
    </r>
  </si>
  <si>
    <t>yurin@aroma.ocn.ne.jp</t>
  </si>
  <si>
    <t>J</t>
  </si>
  <si>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</si>
  <si>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</si>
  <si>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</si>
  <si>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</si>
  <si>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</si>
  <si>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</si>
  <si>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</si>
  <si>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</si>
  <si>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</si>
  <si>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</si>
  <si>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</si>
  <si>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１０ページの【運行ルート一覧】と１１ページの選手団輸送計画体系図をご参照ください。（申込書の記入方法３９ページにも同じ【運行ルート一覧】をご案内してあります。）</t>
  </si>
  <si>
    <t>TEL ０７６－２６２－６１６０</t>
  </si>
  <si>
    <t>【送信先アドレス】　</t>
  </si>
  <si>
    <t>【宿泊輸送センター】</t>
  </si>
  <si>
    <t>参加形態（３８ページ参照）</t>
  </si>
  <si>
    <r>
      <t>【宿泊・弁当・交通・手荷物・保険】申込書　　</t>
    </r>
    <r>
      <rPr>
        <b/>
        <sz val="12"/>
        <rFont val="ＭＳ ゴシック"/>
        <family val="3"/>
      </rPr>
      <t>☆参加種目・チームごとにお申込みください☆</t>
    </r>
  </si>
  <si>
    <t>☆37～40ﾍﾟｰｼﾞの申込書の記入方法をご参照ください☆</t>
  </si>
  <si>
    <t>地域
コード</t>
  </si>
  <si>
    <t>都道府県
政令指定都市名</t>
  </si>
  <si>
    <t>種目
コード</t>
  </si>
  <si>
    <t>宿泊代金
区分</t>
  </si>
  <si>
    <t>食事条件</t>
  </si>
  <si>
    <t>01</t>
  </si>
  <si>
    <t>北海道</t>
  </si>
  <si>
    <t>卓　　球</t>
  </si>
  <si>
    <t>2食付き</t>
  </si>
  <si>
    <t>青森県</t>
  </si>
  <si>
    <t>テ　ニ　ス</t>
  </si>
  <si>
    <t>岩手県</t>
  </si>
  <si>
    <t>ソフトテニス</t>
  </si>
  <si>
    <t>宮城県</t>
  </si>
  <si>
    <t>ソフトボール</t>
  </si>
  <si>
    <t>秋田県</t>
  </si>
  <si>
    <t>ゲートボール</t>
  </si>
  <si>
    <t>06</t>
  </si>
  <si>
    <t>山形県</t>
  </si>
  <si>
    <t>ペタンク</t>
  </si>
  <si>
    <t>07</t>
  </si>
  <si>
    <t>福島県</t>
  </si>
  <si>
    <t>ゴ　ル　フ</t>
  </si>
  <si>
    <t>08</t>
  </si>
  <si>
    <t>茨城県</t>
  </si>
  <si>
    <t>マラソン</t>
  </si>
  <si>
    <t>09</t>
  </si>
  <si>
    <t>栃木県</t>
  </si>
  <si>
    <t>弓　　道</t>
  </si>
  <si>
    <t>群馬県</t>
  </si>
  <si>
    <t>剣　　道</t>
  </si>
  <si>
    <t>埼玉県</t>
  </si>
  <si>
    <t>千葉県</t>
  </si>
  <si>
    <t>東京都</t>
  </si>
  <si>
    <t>神奈川県</t>
  </si>
  <si>
    <t>太　極　拳</t>
  </si>
  <si>
    <t>新潟県</t>
  </si>
  <si>
    <t>ソフトバレーボール</t>
  </si>
  <si>
    <t>富山県</t>
  </si>
  <si>
    <t>サッカー</t>
  </si>
  <si>
    <t>17</t>
  </si>
  <si>
    <t>石川県</t>
  </si>
  <si>
    <t>水　　泳</t>
  </si>
  <si>
    <t>18</t>
  </si>
  <si>
    <t>福井県</t>
  </si>
  <si>
    <t>山梨県</t>
  </si>
  <si>
    <t>長野県</t>
  </si>
  <si>
    <t>将　　棋</t>
  </si>
  <si>
    <t>岐阜県</t>
  </si>
  <si>
    <t>21</t>
  </si>
  <si>
    <t>俳句</t>
  </si>
  <si>
    <t>静岡県</t>
  </si>
  <si>
    <t>22</t>
  </si>
  <si>
    <t>愛知県</t>
  </si>
  <si>
    <t>23</t>
  </si>
  <si>
    <t>総合閉会式</t>
  </si>
  <si>
    <t>三重県</t>
  </si>
  <si>
    <t>24</t>
  </si>
  <si>
    <t>各団体本部</t>
  </si>
  <si>
    <t>滋賀県</t>
  </si>
  <si>
    <t>25</t>
  </si>
  <si>
    <t>京都府</t>
  </si>
  <si>
    <t>26</t>
  </si>
  <si>
    <t>その他（一般参加者）</t>
  </si>
  <si>
    <t>大阪府</t>
  </si>
  <si>
    <t>兵庫県</t>
  </si>
  <si>
    <t>29</t>
  </si>
  <si>
    <t>奈良県</t>
  </si>
  <si>
    <t>和歌山県</t>
  </si>
  <si>
    <t>鳥取県</t>
  </si>
  <si>
    <t>島根県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</si>
  <si>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</si>
  <si>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</si>
  <si>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</si>
  <si>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</si>
  <si>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</si>
  <si>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</si>
  <si>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</si>
  <si>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</si>
  <si>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</si>
  <si>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</si>
  <si>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</si>
  <si>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</si>
  <si>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</si>
  <si>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</si>
  <si>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</si>
  <si>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</si>
  <si>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</si>
  <si>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</si>
  <si>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</si>
  <si>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48</t>
  </si>
  <si>
    <t>札幌市</t>
  </si>
  <si>
    <t>49</t>
  </si>
  <si>
    <t>仙台市</t>
  </si>
  <si>
    <t>50</t>
  </si>
  <si>
    <t>さいたま市</t>
  </si>
  <si>
    <t>51</t>
  </si>
  <si>
    <t>千葉市</t>
  </si>
  <si>
    <t>52</t>
  </si>
  <si>
    <t>横浜市</t>
  </si>
  <si>
    <t>53</t>
  </si>
  <si>
    <t>川崎市</t>
  </si>
  <si>
    <t>54</t>
  </si>
  <si>
    <t>新潟市</t>
  </si>
  <si>
    <t>55</t>
  </si>
  <si>
    <t>静岡市</t>
  </si>
  <si>
    <t>56</t>
  </si>
  <si>
    <t>浜松市</t>
  </si>
  <si>
    <t>57</t>
  </si>
  <si>
    <t>名古屋市</t>
  </si>
  <si>
    <t>58</t>
  </si>
  <si>
    <t>京都市</t>
  </si>
  <si>
    <t>59</t>
  </si>
  <si>
    <t>大阪市</t>
  </si>
  <si>
    <t>60</t>
  </si>
  <si>
    <t>堺市</t>
  </si>
  <si>
    <t>61</t>
  </si>
  <si>
    <t>神戸市</t>
  </si>
  <si>
    <t>62</t>
  </si>
  <si>
    <t>岡山市</t>
  </si>
  <si>
    <t>63</t>
  </si>
  <si>
    <t>広島市</t>
  </si>
  <si>
    <t>64</t>
  </si>
  <si>
    <t>北九州市</t>
  </si>
  <si>
    <t>65</t>
  </si>
  <si>
    <t>福岡市</t>
  </si>
  <si>
    <t>02</t>
  </si>
  <si>
    <t>S</t>
  </si>
  <si>
    <t>03</t>
  </si>
  <si>
    <t>A</t>
  </si>
  <si>
    <t>15,000円</t>
  </si>
  <si>
    <t>04</t>
  </si>
  <si>
    <t>B</t>
  </si>
  <si>
    <t>05</t>
  </si>
  <si>
    <t>C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</si>
  <si>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</si>
  <si>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</si>
  <si>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</si>
  <si>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</si>
  <si>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</si>
  <si>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</si>
  <si>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</si>
  <si>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</si>
  <si>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</si>
  <si>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</si>
  <si>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</si>
  <si>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</si>
  <si>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</si>
  <si>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</si>
  <si>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</si>
  <si>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シンポジウム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</si>
  <si>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</si>
  <si>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</si>
  <si>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</si>
  <si>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</si>
  <si>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</si>
  <si>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</si>
  <si>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</si>
  <si>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</si>
  <si>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</si>
  <si>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</si>
  <si>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</si>
  <si>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</si>
  <si>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</si>
  <si>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</si>
  <si>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</si>
  <si>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</si>
  <si>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</si>
  <si>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</si>
  <si>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</si>
  <si>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</si>
  <si>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グラウンドゴルフ</t>
  </si>
  <si>
    <t>なぎなた</t>
  </si>
  <si>
    <t>ダンス</t>
  </si>
  <si>
    <t>マレットゴルフ</t>
  </si>
  <si>
    <t>ラグビーフットボール</t>
  </si>
  <si>
    <t>27</t>
  </si>
  <si>
    <t>28</t>
  </si>
  <si>
    <t>29</t>
  </si>
  <si>
    <t>健康マージャン</t>
  </si>
  <si>
    <t>かるた（百人一首）</t>
  </si>
  <si>
    <t>囲碁</t>
  </si>
  <si>
    <t>特S</t>
  </si>
  <si>
    <t>19,000円</t>
  </si>
  <si>
    <t>17,000円</t>
  </si>
  <si>
    <t>13,000円</t>
  </si>
  <si>
    <t>11,000円</t>
  </si>
  <si>
    <t>10,000円</t>
  </si>
  <si>
    <t>8,000円</t>
  </si>
  <si>
    <t>01</t>
  </si>
  <si>
    <t>02</t>
  </si>
  <si>
    <t xml:space="preserve"> *宿泊輸送ｾﾝﾀｰ御中　旅行条件書に記載の旅行条件及び、旅行手配のために必要な範囲内での運送・宿泊機関等への個人情報の提供について同意の上、下記の旅行を申込みます。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</si>
</sst>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99999]####\-####;\(00\)\ ####\-####"/>
    <numFmt numFmtId="178" formatCode="0######"/>
    <numFmt numFmtId="179" formatCode="00######"/>
    <numFmt numFmtId="180" formatCode="00#####"/>
    <numFmt numFmtId="181" formatCode="0#########"/>
    <numFmt numFmtId="182" formatCode="0##########"/>
    <numFmt numFmtId="183" formatCode="mmm\-yyyy"/>
    <numFmt numFmtId="184" formatCode="#########"/>
    <numFmt numFmtId="185" formatCode="###"/>
    <numFmt numFmtId="186" formatCode="#########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########&quot;円&quot;"/>
    <numFmt numFmtId="191" formatCode="########&quot;円&quot;"/>
    <numFmt numFmtId="192" formatCode="0###"/>
    <numFmt numFmtId="193" formatCode="0##"/>
    <numFmt numFmtId="194" formatCode="####"/>
    <numFmt numFmtId="195" formatCode="0000###"/>
    <numFmt numFmtId="196" formatCode="000###"/>
    <numFmt numFmtId="197" formatCode="00##"/>
    <numFmt numFmtId="198" formatCode="00#"/>
    <numFmt numFmtId="199" formatCode="000#"/>
    <numFmt numFmtId="200" formatCode="[&lt;=999]000;[&lt;=9999]000\-00;000\-0000"/>
    <numFmt numFmtId="201" formatCode="0_);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E"/>
      <family val="3"/>
    </font>
    <font>
      <sz val="9"/>
      <name val="HGPｺﾞｼｯｸE"/>
      <family val="3"/>
    </font>
    <font>
      <sz val="10"/>
      <name val="HGPｺﾞｼｯｸE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b/>
      <u val="single"/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8"/>
      <name val="HG創英角ﾎﾟｯﾌﾟ体"/>
      <family val="3"/>
    </font>
    <font>
      <sz val="12"/>
      <name val="ＭＳ ゴシック"/>
      <family val="3"/>
    </font>
    <font>
      <b/>
      <sz val="14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7" fillId="0" borderId="0" xfId="49" applyFont="1" applyFill="1" applyBorder="1" applyAlignment="1">
      <alignment horizontal="center" vertical="center" shrinkToFit="1"/>
    </xf>
    <xf numFmtId="38" fontId="7" fillId="0" borderId="0" xfId="49" applyFont="1" applyFill="1" applyBorder="1" applyAlignment="1">
      <alignment vertical="center" shrinkToFit="1"/>
    </xf>
    <xf numFmtId="0" fontId="10" fillId="0" borderId="0" xfId="43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1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31" fontId="7" fillId="34" borderId="13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0" fontId="7" fillId="35" borderId="20" xfId="0" applyNumberFormat="1" applyFont="1" applyFill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82" fontId="7" fillId="35" borderId="21" xfId="0" applyNumberFormat="1" applyFont="1" applyFill="1" applyBorder="1" applyAlignment="1">
      <alignment horizontal="center" vertical="center"/>
    </xf>
    <xf numFmtId="182" fontId="7" fillId="35" borderId="2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82" fontId="7" fillId="35" borderId="2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185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85" fontId="7" fillId="0" borderId="1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185" fontId="7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180" fontId="7" fillId="35" borderId="0" xfId="0" applyNumberFormat="1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176" fontId="7" fillId="0" borderId="52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38" fontId="18" fillId="0" borderId="0" xfId="49" applyFont="1" applyFill="1" applyBorder="1" applyAlignment="1">
      <alignment horizontal="left" vertical="center"/>
    </xf>
    <xf numFmtId="0" fontId="21" fillId="0" borderId="0" xfId="43" applyFont="1" applyBorder="1" applyAlignment="1" applyProtection="1">
      <alignment horizontal="left"/>
      <protection/>
    </xf>
    <xf numFmtId="0" fontId="0" fillId="35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35" borderId="16" xfId="49" applyFont="1" applyFill="1" applyBorder="1" applyAlignment="1">
      <alignment horizontal="center" vertical="center" shrinkToFit="1"/>
    </xf>
    <xf numFmtId="38" fontId="0" fillId="0" borderId="16" xfId="49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0" fillId="36" borderId="16" xfId="49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8" fontId="0" fillId="0" borderId="0" xfId="49" applyFont="1" applyFill="1" applyBorder="1" applyAlignment="1">
      <alignment vertical="center" shrinkToFi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0" borderId="5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7" fillId="35" borderId="59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200" fontId="7" fillId="35" borderId="60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49" fontId="7" fillId="35" borderId="6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8" fontId="18" fillId="0" borderId="63" xfId="49" applyFont="1" applyBorder="1" applyAlignment="1">
      <alignment horizontal="center" vertical="center"/>
    </xf>
    <xf numFmtId="38" fontId="18" fillId="0" borderId="64" xfId="49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>
      <alignment horizontal="center" vertical="center"/>
    </xf>
    <xf numFmtId="31" fontId="7" fillId="34" borderId="13" xfId="0" applyNumberFormat="1" applyFont="1" applyFill="1" applyBorder="1" applyAlignment="1">
      <alignment horizontal="center" vertical="center"/>
    </xf>
    <xf numFmtId="31" fontId="7" fillId="34" borderId="12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49" fontId="7" fillId="35" borderId="44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35" borderId="55" xfId="0" applyNumberFormat="1" applyFont="1" applyFill="1" applyBorder="1" applyAlignment="1">
      <alignment horizontal="center" vertical="center"/>
    </xf>
    <xf numFmtId="0" fontId="10" fillId="0" borderId="55" xfId="43" applyFont="1" applyBorder="1" applyAlignment="1" applyProtection="1">
      <alignment horizontal="left" vertical="center"/>
      <protection/>
    </xf>
    <xf numFmtId="0" fontId="10" fillId="0" borderId="59" xfId="43" applyFont="1" applyBorder="1" applyAlignment="1" applyProtection="1">
      <alignment horizontal="left" vertical="center"/>
      <protection/>
    </xf>
    <xf numFmtId="0" fontId="10" fillId="0" borderId="74" xfId="43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3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4" fillId="0" borderId="56" xfId="0" applyFont="1" applyBorder="1" applyAlignment="1">
      <alignment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77" xfId="0" applyFont="1" applyFill="1" applyBorder="1" applyAlignment="1">
      <alignment horizontal="center" vertical="center" textRotation="255" wrapText="1"/>
    </xf>
    <xf numFmtId="0" fontId="4" fillId="0" borderId="78" xfId="0" applyFont="1" applyFill="1" applyBorder="1" applyAlignment="1">
      <alignment horizontal="center" vertical="center" textRotation="255" wrapText="1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textRotation="255" shrinkToFit="1"/>
    </xf>
    <xf numFmtId="0" fontId="16" fillId="0" borderId="77" xfId="0" applyFont="1" applyBorder="1" applyAlignment="1">
      <alignment horizontal="center" vertical="center" textRotation="255" shrinkToFit="1"/>
    </xf>
    <xf numFmtId="0" fontId="16" fillId="0" borderId="85" xfId="0" applyFont="1" applyBorder="1" applyAlignment="1">
      <alignment horizontal="center" vertical="center" textRotation="255" shrinkToFi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textRotation="255" shrinkToFit="1"/>
    </xf>
    <xf numFmtId="0" fontId="7" fillId="0" borderId="77" xfId="0" applyFont="1" applyBorder="1" applyAlignment="1">
      <alignment vertical="top"/>
    </xf>
    <xf numFmtId="0" fontId="7" fillId="0" borderId="85" xfId="0" applyFont="1" applyBorder="1" applyAlignment="1">
      <alignment vertical="top"/>
    </xf>
    <xf numFmtId="0" fontId="13" fillId="0" borderId="6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255" shrinkToFit="1"/>
    </xf>
    <xf numFmtId="0" fontId="11" fillId="0" borderId="77" xfId="0" applyFont="1" applyBorder="1" applyAlignment="1">
      <alignment horizontal="center" vertical="center" textRotation="255" shrinkToFit="1"/>
    </xf>
    <xf numFmtId="0" fontId="11" fillId="0" borderId="85" xfId="0" applyFont="1" applyBorder="1" applyAlignment="1">
      <alignment horizontal="center" vertical="center" textRotation="255" shrinkToFi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65" xfId="0" applyFont="1" applyBorder="1" applyAlignment="1">
      <alignment horizontal="center" vertical="center" textRotation="255" wrapText="1" shrinkToFit="1"/>
    </xf>
    <xf numFmtId="0" fontId="11" fillId="0" borderId="87" xfId="0" applyFont="1" applyBorder="1" applyAlignment="1">
      <alignment horizontal="center" vertical="center" textRotation="255" wrapText="1" shrinkToFi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textRotation="255" wrapText="1" shrinkToFit="1"/>
    </xf>
    <xf numFmtId="0" fontId="11" fillId="0" borderId="89" xfId="0" applyFont="1" applyBorder="1" applyAlignment="1">
      <alignment horizontal="center" vertical="center" textRotation="255" wrapText="1" shrinkToFit="1"/>
    </xf>
    <xf numFmtId="0" fontId="7" fillId="0" borderId="90" xfId="0" applyFont="1" applyBorder="1" applyAlignment="1">
      <alignment horizontal="left" vertical="center"/>
    </xf>
    <xf numFmtId="0" fontId="7" fillId="0" borderId="91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7" fillId="0" borderId="77" xfId="0" applyFont="1" applyBorder="1" applyAlignment="1">
      <alignment/>
    </xf>
    <xf numFmtId="0" fontId="7" fillId="0" borderId="85" xfId="0" applyFont="1" applyBorder="1" applyAlignment="1">
      <alignment/>
    </xf>
    <xf numFmtId="0" fontId="11" fillId="0" borderId="77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 shrinkToFit="1"/>
    </xf>
    <xf numFmtId="0" fontId="11" fillId="0" borderId="86" xfId="0" applyFont="1" applyBorder="1" applyAlignment="1">
      <alignment horizontal="center" vertical="center" wrapText="1" shrinkToFit="1"/>
    </xf>
    <xf numFmtId="0" fontId="11" fillId="0" borderId="66" xfId="0" applyFont="1" applyBorder="1" applyAlignment="1">
      <alignment horizontal="center" vertical="center" wrapText="1" shrinkToFit="1"/>
    </xf>
    <xf numFmtId="0" fontId="11" fillId="0" borderId="69" xfId="0" applyFont="1" applyBorder="1" applyAlignment="1">
      <alignment horizontal="center" vertical="center" wrapText="1" shrinkToFit="1"/>
    </xf>
    <xf numFmtId="0" fontId="11" fillId="0" borderId="76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wrapText="1" shrinkToFit="1"/>
    </xf>
    <xf numFmtId="0" fontId="16" fillId="0" borderId="71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93" xfId="0" applyFont="1" applyBorder="1" applyAlignment="1">
      <alignment horizontal="center" vertical="center" textRotation="255" wrapText="1" shrinkToFit="1"/>
    </xf>
    <xf numFmtId="0" fontId="16" fillId="0" borderId="66" xfId="0" applyFont="1" applyBorder="1" applyAlignment="1">
      <alignment horizontal="center" vertical="center" textRotation="255" wrapText="1" shrinkToFit="1"/>
    </xf>
    <xf numFmtId="0" fontId="16" fillId="0" borderId="94" xfId="0" applyFont="1" applyBorder="1" applyAlignment="1">
      <alignment horizontal="center" vertical="center" textRotation="255" wrapText="1" shrinkToFit="1"/>
    </xf>
    <xf numFmtId="0" fontId="16" fillId="0" borderId="27" xfId="0" applyFont="1" applyBorder="1" applyAlignment="1">
      <alignment horizontal="center" vertical="center" textRotation="255" wrapText="1" shrinkToFit="1"/>
    </xf>
    <xf numFmtId="0" fontId="7" fillId="0" borderId="9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1" fillId="0" borderId="78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textRotation="255" shrinkToFit="1"/>
    </xf>
    <xf numFmtId="0" fontId="11" fillId="0" borderId="89" xfId="0" applyFont="1" applyBorder="1" applyAlignment="1">
      <alignment horizontal="center" vertical="center" textRotation="255" shrinkToFit="1"/>
    </xf>
    <xf numFmtId="49" fontId="7" fillId="35" borderId="45" xfId="0" applyNumberFormat="1" applyFont="1" applyFill="1" applyBorder="1" applyAlignment="1">
      <alignment horizontal="center" vertical="center"/>
    </xf>
    <xf numFmtId="49" fontId="7" fillId="35" borderId="74" xfId="0" applyNumberFormat="1" applyFont="1" applyFill="1" applyBorder="1" applyAlignment="1">
      <alignment horizontal="center" vertical="center"/>
    </xf>
    <xf numFmtId="0" fontId="7" fillId="0" borderId="96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7" fillId="0" borderId="98" xfId="0" applyFont="1" applyBorder="1" applyAlignment="1">
      <alignment horizontal="left" vertical="center"/>
    </xf>
    <xf numFmtId="0" fontId="7" fillId="0" borderId="99" xfId="0" applyNumberFormat="1" applyFont="1" applyBorder="1" applyAlignment="1">
      <alignment horizontal="center" vertical="center"/>
    </xf>
    <xf numFmtId="0" fontId="7" fillId="0" borderId="100" xfId="0" applyNumberFormat="1" applyFont="1" applyBorder="1" applyAlignment="1">
      <alignment horizontal="center" vertical="center"/>
    </xf>
    <xf numFmtId="49" fontId="7" fillId="35" borderId="101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/>
    </xf>
    <xf numFmtId="49" fontId="7" fillId="35" borderId="102" xfId="0" applyNumberFormat="1" applyFont="1" applyFill="1" applyBorder="1" applyAlignment="1">
      <alignment horizontal="center" vertical="center"/>
    </xf>
    <xf numFmtId="49" fontId="0" fillId="0" borderId="74" xfId="0" applyNumberFormat="1" applyBorder="1" applyAlignment="1">
      <alignment/>
    </xf>
    <xf numFmtId="49" fontId="7" fillId="35" borderId="103" xfId="0" applyNumberFormat="1" applyFont="1" applyFill="1" applyBorder="1" applyAlignment="1">
      <alignment horizontal="center" vertical="center"/>
    </xf>
    <xf numFmtId="49" fontId="7" fillId="0" borderId="104" xfId="0" applyNumberFormat="1" applyFont="1" applyBorder="1" applyAlignment="1">
      <alignment horizontal="center" vertical="center"/>
    </xf>
    <xf numFmtId="49" fontId="7" fillId="0" borderId="105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textRotation="255" wrapText="1"/>
    </xf>
    <xf numFmtId="0" fontId="11" fillId="0" borderId="77" xfId="0" applyFont="1" applyBorder="1" applyAlignment="1">
      <alignment horizontal="center" vertical="top" textRotation="255"/>
    </xf>
    <xf numFmtId="0" fontId="11" fillId="0" borderId="85" xfId="0" applyFont="1" applyBorder="1" applyAlignment="1">
      <alignment horizontal="center" vertical="top" textRotation="255"/>
    </xf>
    <xf numFmtId="0" fontId="20" fillId="0" borderId="0" xfId="0" applyFont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56" fontId="11" fillId="0" borderId="10" xfId="0" applyNumberFormat="1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 wrapText="1"/>
    </xf>
    <xf numFmtId="176" fontId="16" fillId="0" borderId="13" xfId="0" applyNumberFormat="1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0" fontId="18" fillId="0" borderId="108" xfId="0" applyFont="1" applyBorder="1" applyAlignment="1">
      <alignment vertical="center"/>
    </xf>
    <xf numFmtId="0" fontId="22" fillId="0" borderId="109" xfId="0" applyFont="1" applyBorder="1" applyAlignment="1">
      <alignment vertical="center"/>
    </xf>
    <xf numFmtId="0" fontId="22" fillId="0" borderId="110" xfId="0" applyFont="1" applyBorder="1" applyAlignment="1">
      <alignment vertical="center"/>
    </xf>
    <xf numFmtId="0" fontId="22" fillId="0" borderId="111" xfId="0" applyFont="1" applyBorder="1" applyAlignment="1">
      <alignment vertical="center"/>
    </xf>
    <xf numFmtId="0" fontId="22" fillId="0" borderId="112" xfId="0" applyFont="1" applyBorder="1" applyAlignment="1">
      <alignment vertical="center"/>
    </xf>
    <xf numFmtId="0" fontId="22" fillId="0" borderId="11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0" borderId="114" xfId="0" applyFont="1" applyBorder="1" applyAlignment="1">
      <alignment horizontal="center" vertical="center"/>
    </xf>
    <xf numFmtId="0" fontId="0" fillId="37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0</xdr:rowOff>
    </xdr:from>
    <xdr:to>
      <xdr:col>6</xdr:col>
      <xdr:colOff>152400</xdr:colOff>
      <xdr:row>2</xdr:row>
      <xdr:rowOff>57150</xdr:rowOff>
    </xdr:to>
    <xdr:pic>
      <xdr:nvPicPr>
        <xdr:cNvPr id="1" name="Picture 1" descr="画像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409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rin@aroma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9"/>
  <sheetViews>
    <sheetView tabSelected="1" zoomScalePageLayoutView="0" workbookViewId="0" topLeftCell="B2">
      <selection activeCell="AQ21" sqref="AQ21"/>
    </sheetView>
  </sheetViews>
  <sheetFormatPr defaultColWidth="9.00390625" defaultRowHeight="13.5"/>
  <cols>
    <col min="1" max="1" width="3.50390625" style="5" hidden="1" customWidth="1"/>
    <col min="2" max="2" width="3.75390625" style="5" customWidth="1"/>
    <col min="3" max="6" width="10.625" style="5" customWidth="1"/>
    <col min="7" max="13" width="4.375" style="5" customWidth="1"/>
    <col min="14" max="14" width="4.25390625" style="5" customWidth="1"/>
    <col min="15" max="15" width="2.00390625" style="5" customWidth="1"/>
    <col min="16" max="16" width="2.25390625" style="5" customWidth="1"/>
    <col min="17" max="17" width="4.375" style="5" customWidth="1"/>
    <col min="18" max="18" width="1.37890625" style="5" customWidth="1"/>
    <col min="19" max="19" width="1.875" style="5" customWidth="1"/>
    <col min="20" max="20" width="1.12109375" style="5" customWidth="1"/>
    <col min="21" max="29" width="4.375" style="5" customWidth="1"/>
    <col min="30" max="30" width="4.625" style="5" customWidth="1"/>
    <col min="31" max="42" width="5.875" style="5" customWidth="1"/>
    <col min="43" max="45" width="4.375" style="5" customWidth="1"/>
    <col min="46" max="46" width="21.375" style="5" bestFit="1" customWidth="1"/>
    <col min="47" max="51" width="9.00390625" style="5" customWidth="1"/>
    <col min="52" max="52" width="3.50390625" style="5" bestFit="1" customWidth="1"/>
    <col min="53" max="53" width="9.875" style="5" bestFit="1" customWidth="1"/>
    <col min="54" max="54" width="9.00390625" style="5" customWidth="1"/>
    <col min="55" max="55" width="3.50390625" style="5" bestFit="1" customWidth="1"/>
    <col min="56" max="56" width="19.25390625" style="5" bestFit="1" customWidth="1"/>
    <col min="57" max="16384" width="9.00390625" style="5" customWidth="1"/>
  </cols>
  <sheetData>
    <row r="1" spans="1:46" ht="13.5" hidden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/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</row>
    <row r="2" spans="1:46" ht="23.25">
      <c r="A2" s="4">
        <v>2</v>
      </c>
      <c r="B2" s="75"/>
      <c r="H2" s="6" t="s">
        <v>112</v>
      </c>
      <c r="AC2" s="7"/>
      <c r="AD2" s="8"/>
      <c r="AK2" s="302" t="s">
        <v>109</v>
      </c>
      <c r="AL2" s="302"/>
      <c r="AM2" s="302"/>
      <c r="AN2" s="302"/>
      <c r="AO2" s="93" t="s">
        <v>94</v>
      </c>
      <c r="AS2" s="9"/>
      <c r="AT2" s="10"/>
    </row>
    <row r="3" spans="1:46" ht="18.75" customHeight="1">
      <c r="A3" s="4">
        <v>3</v>
      </c>
      <c r="B3" s="11" t="s">
        <v>305</v>
      </c>
      <c r="H3" s="12"/>
      <c r="AK3" s="302" t="s">
        <v>110</v>
      </c>
      <c r="AL3" s="302"/>
      <c r="AM3" s="302"/>
      <c r="AN3" s="302"/>
      <c r="AO3" s="92" t="s">
        <v>108</v>
      </c>
      <c r="AP3" s="8"/>
      <c r="AS3" s="10"/>
      <c r="AT3" s="10"/>
    </row>
    <row r="4" spans="1:46" ht="14.25" thickBot="1">
      <c r="A4" s="4">
        <v>4</v>
      </c>
      <c r="B4" s="5" t="s">
        <v>18</v>
      </c>
      <c r="H4" s="12"/>
      <c r="AL4" s="7"/>
      <c r="AM4" s="8"/>
      <c r="AP4" s="10"/>
      <c r="AQ4" s="10"/>
      <c r="AR4" s="10"/>
      <c r="AS4" s="10"/>
      <c r="AT4" s="10"/>
    </row>
    <row r="5" spans="1:46" ht="15" thickBot="1" thickTop="1">
      <c r="A5" s="4">
        <v>5</v>
      </c>
      <c r="B5" s="133" t="s">
        <v>39</v>
      </c>
      <c r="C5" s="150"/>
      <c r="D5" s="15"/>
      <c r="E5" s="16"/>
      <c r="F5" s="17" t="s">
        <v>36</v>
      </c>
      <c r="G5" s="180"/>
      <c r="H5" s="181"/>
      <c r="I5" s="182" t="s">
        <v>37</v>
      </c>
      <c r="J5" s="183"/>
      <c r="K5" s="12"/>
      <c r="L5" s="12"/>
      <c r="M5" s="12"/>
      <c r="AK5" s="319" t="s">
        <v>113</v>
      </c>
      <c r="AL5" s="320"/>
      <c r="AM5" s="320"/>
      <c r="AN5" s="320"/>
      <c r="AO5" s="320"/>
      <c r="AP5" s="320"/>
      <c r="AQ5" s="320"/>
      <c r="AR5" s="320"/>
      <c r="AS5" s="320"/>
      <c r="AT5" s="321"/>
    </row>
    <row r="6" spans="1:46" ht="14.25" thickBot="1">
      <c r="A6" s="4">
        <v>6</v>
      </c>
      <c r="B6" s="189" t="s">
        <v>40</v>
      </c>
      <c r="C6" s="190"/>
      <c r="D6" s="18"/>
      <c r="E6" s="19"/>
      <c r="F6" s="20" t="s">
        <v>54</v>
      </c>
      <c r="G6" s="184"/>
      <c r="H6" s="185"/>
      <c r="I6" s="178" t="s">
        <v>55</v>
      </c>
      <c r="J6" s="179"/>
      <c r="K6" s="188" t="s">
        <v>16</v>
      </c>
      <c r="L6" s="162"/>
      <c r="M6" s="163"/>
      <c r="N6" s="164"/>
      <c r="O6" s="161" t="s">
        <v>17</v>
      </c>
      <c r="P6" s="162"/>
      <c r="Q6" s="21" t="s">
        <v>3</v>
      </c>
      <c r="R6" s="12"/>
      <c r="S6" s="12"/>
      <c r="T6" s="12"/>
      <c r="AK6" s="322"/>
      <c r="AL6" s="323"/>
      <c r="AM6" s="323"/>
      <c r="AN6" s="323"/>
      <c r="AO6" s="323"/>
      <c r="AP6" s="323"/>
      <c r="AQ6" s="323"/>
      <c r="AR6" s="323"/>
      <c r="AS6" s="323"/>
      <c r="AT6" s="324"/>
    </row>
    <row r="7" spans="1:33" ht="23.25" customHeight="1" thickBot="1">
      <c r="A7" s="4">
        <v>7</v>
      </c>
      <c r="B7" s="175" t="s">
        <v>80</v>
      </c>
      <c r="C7" s="191"/>
      <c r="D7" s="114"/>
      <c r="E7" s="186" t="s">
        <v>2</v>
      </c>
      <c r="F7" s="187"/>
      <c r="G7" s="187"/>
      <c r="H7" s="187"/>
      <c r="I7" s="115">
        <f>IF(D7="","",VLOOKUP(D7,'コード対照表'!A1:B66,2))</f>
      </c>
      <c r="J7" s="116"/>
      <c r="K7" s="116"/>
      <c r="L7" s="116"/>
      <c r="M7" s="117"/>
      <c r="N7" s="175" t="s">
        <v>81</v>
      </c>
      <c r="O7" s="176"/>
      <c r="P7" s="176"/>
      <c r="Q7" s="177"/>
      <c r="R7" s="276"/>
      <c r="S7" s="277"/>
      <c r="T7" s="277"/>
      <c r="U7" s="278"/>
      <c r="V7" s="150" t="s">
        <v>0</v>
      </c>
      <c r="W7" s="174"/>
      <c r="X7" s="174"/>
      <c r="Y7" s="115">
        <f>IF(R7="","",VLOOKUP(R7,'コード対照表'!D2:E30,2))</f>
      </c>
      <c r="Z7" s="116"/>
      <c r="AA7" s="116"/>
      <c r="AB7" s="116"/>
      <c r="AC7" s="116"/>
      <c r="AD7" s="117"/>
      <c r="AE7" s="10"/>
      <c r="AF7" s="24"/>
      <c r="AG7" s="24"/>
    </row>
    <row r="8" spans="1:25" ht="16.5" customHeight="1" thickBot="1">
      <c r="A8" s="4">
        <v>8</v>
      </c>
      <c r="B8" s="25"/>
      <c r="C8" s="10"/>
      <c r="D8" s="10"/>
      <c r="E8" s="10"/>
      <c r="F8" s="10"/>
      <c r="G8" s="10"/>
      <c r="H8" s="24"/>
      <c r="I8" s="10"/>
      <c r="J8" s="10"/>
      <c r="K8" s="10"/>
      <c r="L8" s="10"/>
      <c r="M8" s="10"/>
      <c r="N8" s="36" t="s">
        <v>67</v>
      </c>
      <c r="O8" s="76"/>
      <c r="P8" s="76"/>
      <c r="Q8" s="76"/>
      <c r="R8" s="76"/>
      <c r="S8" s="76"/>
      <c r="T8" s="77"/>
      <c r="U8" s="77"/>
      <c r="V8" s="77"/>
      <c r="W8" s="36"/>
      <c r="X8" s="36"/>
      <c r="Y8" s="36"/>
    </row>
    <row r="9" spans="1:37" ht="21" customHeight="1" thickBot="1">
      <c r="A9" s="4">
        <v>9</v>
      </c>
      <c r="B9" s="192" t="s">
        <v>52</v>
      </c>
      <c r="C9" s="195" t="s">
        <v>56</v>
      </c>
      <c r="D9" s="196"/>
      <c r="E9" s="248"/>
      <c r="F9" s="249"/>
      <c r="G9" s="249"/>
      <c r="H9" s="250"/>
      <c r="I9" s="118" t="s">
        <v>57</v>
      </c>
      <c r="J9" s="119"/>
      <c r="K9" s="119"/>
      <c r="L9" s="119"/>
      <c r="M9" s="120"/>
      <c r="N9" s="159"/>
      <c r="O9" s="160"/>
      <c r="P9" s="27" t="s">
        <v>58</v>
      </c>
      <c r="Q9" s="160"/>
      <c r="R9" s="160"/>
      <c r="S9" s="27" t="s">
        <v>58</v>
      </c>
      <c r="T9" s="160"/>
      <c r="U9" s="290"/>
      <c r="V9" s="294" t="s">
        <v>4</v>
      </c>
      <c r="W9" s="295"/>
      <c r="X9" s="296"/>
      <c r="Y9" s="28" t="s">
        <v>59</v>
      </c>
      <c r="Z9" s="130"/>
      <c r="AA9" s="131"/>
      <c r="AB9" s="29" t="s">
        <v>60</v>
      </c>
      <c r="AC9" s="291"/>
      <c r="AD9" s="292"/>
      <c r="AE9" s="30"/>
      <c r="AF9" s="30"/>
      <c r="AJ9" s="7"/>
      <c r="AK9" s="3" t="s">
        <v>89</v>
      </c>
    </row>
    <row r="10" spans="1:44" ht="21" customHeight="1" thickBot="1">
      <c r="A10" s="4">
        <v>10</v>
      </c>
      <c r="B10" s="193"/>
      <c r="C10" s="199" t="s">
        <v>20</v>
      </c>
      <c r="D10" s="200"/>
      <c r="E10" s="201"/>
      <c r="F10" s="251"/>
      <c r="G10" s="251"/>
      <c r="H10" s="252"/>
      <c r="I10" s="118" t="s">
        <v>21</v>
      </c>
      <c r="J10" s="119"/>
      <c r="K10" s="119"/>
      <c r="L10" s="119"/>
      <c r="M10" s="120"/>
      <c r="N10" s="289"/>
      <c r="O10" s="132"/>
      <c r="P10" s="32" t="s">
        <v>61</v>
      </c>
      <c r="Q10" s="132"/>
      <c r="R10" s="132"/>
      <c r="S10" s="32" t="s">
        <v>61</v>
      </c>
      <c r="T10" s="132"/>
      <c r="U10" s="293"/>
      <c r="V10" s="121" t="s">
        <v>62</v>
      </c>
      <c r="W10" s="122"/>
      <c r="X10" s="122"/>
      <c r="Y10" s="287"/>
      <c r="Z10" s="288"/>
      <c r="AA10" s="273"/>
      <c r="AB10" s="274"/>
      <c r="AC10" s="274"/>
      <c r="AD10" s="274"/>
      <c r="AE10" s="274"/>
      <c r="AF10" s="274"/>
      <c r="AG10" s="274"/>
      <c r="AH10" s="274"/>
      <c r="AI10" s="275"/>
      <c r="AK10" s="303" t="s">
        <v>5</v>
      </c>
      <c r="AL10" s="304"/>
      <c r="AM10" s="305"/>
      <c r="AN10" s="228" t="s">
        <v>90</v>
      </c>
      <c r="AO10" s="233"/>
      <c r="AP10" s="229"/>
      <c r="AQ10" s="303" t="s">
        <v>6</v>
      </c>
      <c r="AR10" s="305"/>
    </row>
    <row r="11" spans="1:44" ht="21" customHeight="1" thickBot="1">
      <c r="A11" s="4">
        <v>11</v>
      </c>
      <c r="B11" s="193"/>
      <c r="C11" s="133" t="s">
        <v>63</v>
      </c>
      <c r="D11" s="120"/>
      <c r="E11" s="253"/>
      <c r="F11" s="254"/>
      <c r="G11" s="254"/>
      <c r="H11" s="255"/>
      <c r="I11" s="118" t="s">
        <v>64</v>
      </c>
      <c r="J11" s="119"/>
      <c r="K11" s="119"/>
      <c r="L11" s="119"/>
      <c r="M11" s="120"/>
      <c r="N11" s="165"/>
      <c r="O11" s="166"/>
      <c r="P11" s="33" t="s">
        <v>65</v>
      </c>
      <c r="Q11" s="166"/>
      <c r="R11" s="166"/>
      <c r="S11" s="33" t="s">
        <v>65</v>
      </c>
      <c r="T11" s="166"/>
      <c r="U11" s="282"/>
      <c r="V11" s="123"/>
      <c r="W11" s="124"/>
      <c r="X11" s="124"/>
      <c r="Y11" s="123"/>
      <c r="Z11" s="124"/>
      <c r="AA11" s="124"/>
      <c r="AB11" s="124"/>
      <c r="AC11" s="124"/>
      <c r="AD11" s="124"/>
      <c r="AE11" s="124"/>
      <c r="AF11" s="124"/>
      <c r="AG11" s="124"/>
      <c r="AH11" s="124"/>
      <c r="AI11" s="129"/>
      <c r="AK11" s="306"/>
      <c r="AL11" s="307"/>
      <c r="AM11" s="308"/>
      <c r="AN11" s="26" t="s">
        <v>7</v>
      </c>
      <c r="AO11" s="26" t="s">
        <v>8</v>
      </c>
      <c r="AP11" s="26" t="s">
        <v>41</v>
      </c>
      <c r="AQ11" s="327"/>
      <c r="AR11" s="328"/>
    </row>
    <row r="12" spans="1:44" ht="21" customHeight="1" thickBot="1">
      <c r="A12" s="4">
        <v>12</v>
      </c>
      <c r="B12" s="193"/>
      <c r="C12" s="195" t="s">
        <v>44</v>
      </c>
      <c r="D12" s="196"/>
      <c r="E12" s="248"/>
      <c r="F12" s="249"/>
      <c r="G12" s="249"/>
      <c r="H12" s="250"/>
      <c r="I12" s="118" t="s">
        <v>22</v>
      </c>
      <c r="J12" s="119"/>
      <c r="K12" s="119"/>
      <c r="L12" s="119"/>
      <c r="M12" s="120"/>
      <c r="N12" s="169"/>
      <c r="O12" s="128"/>
      <c r="P12" s="35" t="s">
        <v>66</v>
      </c>
      <c r="Q12" s="128"/>
      <c r="R12" s="128"/>
      <c r="S12" s="35" t="s">
        <v>66</v>
      </c>
      <c r="T12" s="128"/>
      <c r="U12" s="283"/>
      <c r="V12" s="125"/>
      <c r="W12" s="126"/>
      <c r="X12" s="126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K12" s="309" t="s">
        <v>42</v>
      </c>
      <c r="AL12" s="310"/>
      <c r="AM12" s="310"/>
      <c r="AN12" s="31"/>
      <c r="AO12" s="31"/>
      <c r="AP12" s="31"/>
      <c r="AQ12" s="329"/>
      <c r="AR12" s="330"/>
    </row>
    <row r="13" spans="1:44" ht="21.75" customHeight="1" thickBot="1">
      <c r="A13" s="4">
        <v>13</v>
      </c>
      <c r="B13" s="194"/>
      <c r="C13" s="197" t="s">
        <v>19</v>
      </c>
      <c r="D13" s="198"/>
      <c r="E13" s="284"/>
      <c r="F13" s="285"/>
      <c r="G13" s="285"/>
      <c r="H13" s="286"/>
      <c r="I13" s="118" t="s">
        <v>68</v>
      </c>
      <c r="J13" s="119"/>
      <c r="K13" s="119"/>
      <c r="L13" s="119"/>
      <c r="M13" s="120"/>
      <c r="N13" s="170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2"/>
      <c r="AK13" s="325" t="s">
        <v>43</v>
      </c>
      <c r="AL13" s="326"/>
      <c r="AM13" s="326"/>
      <c r="AN13" s="31"/>
      <c r="AO13" s="31"/>
      <c r="AP13" s="31"/>
      <c r="AQ13" s="331" t="s">
        <v>9</v>
      </c>
      <c r="AR13" s="332"/>
    </row>
    <row r="14" spans="1:37" ht="18.75" customHeight="1">
      <c r="A14" s="4">
        <v>14</v>
      </c>
      <c r="AK14" s="34"/>
    </row>
    <row r="15" spans="1:46" ht="18.75" customHeight="1">
      <c r="A15" s="4">
        <v>15</v>
      </c>
      <c r="B15" s="1" t="s">
        <v>88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4"/>
      <c r="R15" s="175" t="s">
        <v>82</v>
      </c>
      <c r="S15" s="119"/>
      <c r="T15" s="119"/>
      <c r="U15" s="119"/>
      <c r="V15" s="119"/>
      <c r="W15" s="119"/>
      <c r="X15" s="150"/>
      <c r="Y15" s="299" t="s">
        <v>83</v>
      </c>
      <c r="Z15" s="173" t="s">
        <v>91</v>
      </c>
      <c r="AA15" s="174"/>
      <c r="AB15" s="174"/>
      <c r="AC15" s="174"/>
      <c r="AD15" s="207" t="s">
        <v>84</v>
      </c>
      <c r="AE15" s="175" t="s">
        <v>85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50"/>
      <c r="AQ15" s="225" t="s">
        <v>93</v>
      </c>
      <c r="AR15" s="213" t="s">
        <v>86</v>
      </c>
      <c r="AS15" s="143" t="s">
        <v>51</v>
      </c>
      <c r="AT15" s="144"/>
    </row>
    <row r="16" spans="1:46" s="37" customFormat="1" ht="11.25" customHeight="1">
      <c r="A16" s="4">
        <v>16</v>
      </c>
      <c r="B16" s="259" t="s">
        <v>69</v>
      </c>
      <c r="C16" s="240" t="s">
        <v>25</v>
      </c>
      <c r="D16" s="241"/>
      <c r="E16" s="240" t="s">
        <v>70</v>
      </c>
      <c r="F16" s="241"/>
      <c r="G16" s="259" t="s">
        <v>1</v>
      </c>
      <c r="H16" s="256" t="s">
        <v>71</v>
      </c>
      <c r="I16" s="261" t="s">
        <v>111</v>
      </c>
      <c r="J16" s="262"/>
      <c r="K16" s="262"/>
      <c r="L16" s="262"/>
      <c r="M16" s="262"/>
      <c r="N16" s="262"/>
      <c r="O16" s="262"/>
      <c r="P16" s="263"/>
      <c r="Q16" s="237" t="s">
        <v>14</v>
      </c>
      <c r="R16" s="210" t="s">
        <v>45</v>
      </c>
      <c r="S16" s="211"/>
      <c r="T16" s="211"/>
      <c r="U16" s="211"/>
      <c r="V16" s="211"/>
      <c r="W16" s="211"/>
      <c r="X16" s="212"/>
      <c r="Y16" s="300"/>
      <c r="Z16" s="137" t="s">
        <v>45</v>
      </c>
      <c r="AA16" s="138"/>
      <c r="AB16" s="138"/>
      <c r="AC16" s="139"/>
      <c r="AD16" s="208"/>
      <c r="AE16" s="137" t="s">
        <v>45</v>
      </c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9"/>
      <c r="AQ16" s="226"/>
      <c r="AR16" s="214"/>
      <c r="AS16" s="145"/>
      <c r="AT16" s="146"/>
    </row>
    <row r="17" spans="1:46" s="37" customFormat="1" ht="13.5" customHeight="1">
      <c r="A17" s="4">
        <v>17</v>
      </c>
      <c r="B17" s="259"/>
      <c r="C17" s="242"/>
      <c r="D17" s="243"/>
      <c r="E17" s="242"/>
      <c r="F17" s="243"/>
      <c r="G17" s="259"/>
      <c r="H17" s="257"/>
      <c r="I17" s="264"/>
      <c r="J17" s="265"/>
      <c r="K17" s="265"/>
      <c r="L17" s="265"/>
      <c r="M17" s="265"/>
      <c r="N17" s="265"/>
      <c r="O17" s="265"/>
      <c r="P17" s="266"/>
      <c r="Q17" s="226"/>
      <c r="R17" s="151" t="s">
        <v>46</v>
      </c>
      <c r="S17" s="152"/>
      <c r="T17" s="153"/>
      <c r="U17" s="39" t="s">
        <v>47</v>
      </c>
      <c r="V17" s="39" t="s">
        <v>48</v>
      </c>
      <c r="W17" s="39" t="s">
        <v>49</v>
      </c>
      <c r="X17" s="40" t="s">
        <v>50</v>
      </c>
      <c r="Y17" s="300"/>
      <c r="Z17" s="38" t="s">
        <v>47</v>
      </c>
      <c r="AA17" s="39" t="s">
        <v>48</v>
      </c>
      <c r="AB17" s="39" t="s">
        <v>49</v>
      </c>
      <c r="AC17" s="40" t="s">
        <v>50</v>
      </c>
      <c r="AD17" s="208"/>
      <c r="AE17" s="311" t="s">
        <v>46</v>
      </c>
      <c r="AF17" s="312"/>
      <c r="AG17" s="311" t="s">
        <v>47</v>
      </c>
      <c r="AH17" s="315"/>
      <c r="AI17" s="312"/>
      <c r="AJ17" s="311" t="s">
        <v>48</v>
      </c>
      <c r="AK17" s="312"/>
      <c r="AL17" s="311" t="s">
        <v>49</v>
      </c>
      <c r="AM17" s="315"/>
      <c r="AN17" s="312"/>
      <c r="AO17" s="311" t="s">
        <v>50</v>
      </c>
      <c r="AP17" s="312"/>
      <c r="AQ17" s="226"/>
      <c r="AR17" s="214"/>
      <c r="AS17" s="147"/>
      <c r="AT17" s="148"/>
    </row>
    <row r="18" spans="1:46" s="37" customFormat="1" ht="13.5" customHeight="1">
      <c r="A18" s="4">
        <v>18</v>
      </c>
      <c r="B18" s="259"/>
      <c r="C18" s="242"/>
      <c r="D18" s="243"/>
      <c r="E18" s="242"/>
      <c r="F18" s="243"/>
      <c r="G18" s="259"/>
      <c r="H18" s="257"/>
      <c r="I18" s="83" t="s">
        <v>97</v>
      </c>
      <c r="J18" s="84" t="s">
        <v>98</v>
      </c>
      <c r="K18" s="84" t="s">
        <v>99</v>
      </c>
      <c r="L18" s="84" t="s">
        <v>100</v>
      </c>
      <c r="M18" s="84" t="s">
        <v>101</v>
      </c>
      <c r="N18" s="84" t="s">
        <v>102</v>
      </c>
      <c r="O18" s="267" t="s">
        <v>103</v>
      </c>
      <c r="P18" s="268"/>
      <c r="Q18" s="226"/>
      <c r="R18" s="151" t="s">
        <v>26</v>
      </c>
      <c r="S18" s="152"/>
      <c r="T18" s="153"/>
      <c r="U18" s="39" t="s">
        <v>72</v>
      </c>
      <c r="V18" s="39" t="s">
        <v>11</v>
      </c>
      <c r="W18" s="39" t="s">
        <v>12</v>
      </c>
      <c r="X18" s="40" t="s">
        <v>13</v>
      </c>
      <c r="Y18" s="300"/>
      <c r="Z18" s="38" t="s">
        <v>10</v>
      </c>
      <c r="AA18" s="39" t="s">
        <v>11</v>
      </c>
      <c r="AB18" s="39" t="s">
        <v>12</v>
      </c>
      <c r="AC18" s="40" t="s">
        <v>13</v>
      </c>
      <c r="AD18" s="208"/>
      <c r="AE18" s="313" t="s">
        <v>26</v>
      </c>
      <c r="AF18" s="314"/>
      <c r="AG18" s="316" t="s">
        <v>72</v>
      </c>
      <c r="AH18" s="317"/>
      <c r="AI18" s="318"/>
      <c r="AJ18" s="316" t="s">
        <v>11</v>
      </c>
      <c r="AK18" s="318"/>
      <c r="AL18" s="316" t="s">
        <v>12</v>
      </c>
      <c r="AM18" s="317"/>
      <c r="AN18" s="318"/>
      <c r="AO18" s="316" t="s">
        <v>13</v>
      </c>
      <c r="AP18" s="318"/>
      <c r="AQ18" s="226"/>
      <c r="AR18" s="214"/>
      <c r="AS18" s="228" t="s">
        <v>27</v>
      </c>
      <c r="AT18" s="229"/>
    </row>
    <row r="19" spans="1:46" s="37" customFormat="1" ht="13.5" customHeight="1">
      <c r="A19" s="4">
        <v>19</v>
      </c>
      <c r="B19" s="259"/>
      <c r="C19" s="244"/>
      <c r="D19" s="245"/>
      <c r="E19" s="244"/>
      <c r="F19" s="245"/>
      <c r="G19" s="259"/>
      <c r="H19" s="257"/>
      <c r="I19" s="238" t="s">
        <v>28</v>
      </c>
      <c r="J19" s="246" t="s">
        <v>29</v>
      </c>
      <c r="K19" s="280" t="s">
        <v>30</v>
      </c>
      <c r="L19" s="246" t="s">
        <v>31</v>
      </c>
      <c r="M19" s="246" t="s">
        <v>32</v>
      </c>
      <c r="N19" s="246" t="s">
        <v>15</v>
      </c>
      <c r="O19" s="269" t="s">
        <v>73</v>
      </c>
      <c r="P19" s="270"/>
      <c r="Q19" s="226"/>
      <c r="R19" s="232" t="s">
        <v>92</v>
      </c>
      <c r="S19" s="233"/>
      <c r="T19" s="233"/>
      <c r="U19" s="233"/>
      <c r="V19" s="233"/>
      <c r="W19" s="233"/>
      <c r="X19" s="229"/>
      <c r="Y19" s="300"/>
      <c r="Z19" s="216"/>
      <c r="AA19" s="217"/>
      <c r="AB19" s="217"/>
      <c r="AC19" s="218"/>
      <c r="AD19" s="208"/>
      <c r="AE19" s="85" t="s">
        <v>97</v>
      </c>
      <c r="AF19" s="87" t="s">
        <v>98</v>
      </c>
      <c r="AG19" s="86" t="s">
        <v>99</v>
      </c>
      <c r="AH19" s="91" t="s">
        <v>100</v>
      </c>
      <c r="AI19" s="87" t="s">
        <v>101</v>
      </c>
      <c r="AJ19" s="22" t="s">
        <v>102</v>
      </c>
      <c r="AK19" s="89" t="s">
        <v>103</v>
      </c>
      <c r="AL19" s="80" t="s">
        <v>104</v>
      </c>
      <c r="AM19" s="22" t="s">
        <v>105</v>
      </c>
      <c r="AN19" s="89" t="s">
        <v>95</v>
      </c>
      <c r="AO19" s="80" t="s">
        <v>106</v>
      </c>
      <c r="AP19" s="14" t="s">
        <v>96</v>
      </c>
      <c r="AQ19" s="226"/>
      <c r="AR19" s="214"/>
      <c r="AS19" s="230"/>
      <c r="AT19" s="231"/>
    </row>
    <row r="20" spans="1:46" s="37" customFormat="1" ht="89.25" customHeight="1" thickBot="1">
      <c r="A20" s="4">
        <v>20</v>
      </c>
      <c r="B20" s="279"/>
      <c r="C20" s="43" t="s">
        <v>23</v>
      </c>
      <c r="D20" s="44" t="s">
        <v>24</v>
      </c>
      <c r="E20" s="43" t="s">
        <v>74</v>
      </c>
      <c r="F20" s="44" t="s">
        <v>75</v>
      </c>
      <c r="G20" s="260"/>
      <c r="H20" s="258"/>
      <c r="I20" s="239"/>
      <c r="J20" s="247"/>
      <c r="K20" s="281"/>
      <c r="L20" s="247"/>
      <c r="M20" s="247"/>
      <c r="N20" s="247"/>
      <c r="O20" s="271"/>
      <c r="P20" s="272"/>
      <c r="Q20" s="227"/>
      <c r="R20" s="234"/>
      <c r="S20" s="235"/>
      <c r="T20" s="235"/>
      <c r="U20" s="235"/>
      <c r="V20" s="235"/>
      <c r="W20" s="235"/>
      <c r="X20" s="236"/>
      <c r="Y20" s="301"/>
      <c r="Z20" s="219"/>
      <c r="AA20" s="220"/>
      <c r="AB20" s="220"/>
      <c r="AC20" s="221"/>
      <c r="AD20" s="209"/>
      <c r="AE20" s="333" t="s">
        <v>107</v>
      </c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5"/>
      <c r="AQ20" s="227"/>
      <c r="AR20" s="215"/>
      <c r="AS20" s="230"/>
      <c r="AT20" s="231"/>
    </row>
    <row r="21" spans="2:46" ht="25.5" customHeight="1">
      <c r="B21" s="45">
        <v>1</v>
      </c>
      <c r="C21" s="46"/>
      <c r="D21" s="47"/>
      <c r="E21" s="48"/>
      <c r="F21" s="47"/>
      <c r="G21" s="49"/>
      <c r="H21" s="50"/>
      <c r="I21" s="51"/>
      <c r="J21" s="52"/>
      <c r="K21" s="52"/>
      <c r="L21" s="52"/>
      <c r="M21" s="52"/>
      <c r="N21" s="52"/>
      <c r="O21" s="167"/>
      <c r="P21" s="168"/>
      <c r="Q21" s="49"/>
      <c r="R21" s="222"/>
      <c r="S21" s="223"/>
      <c r="T21" s="224"/>
      <c r="U21" s="52"/>
      <c r="V21" s="52"/>
      <c r="W21" s="52"/>
      <c r="X21" s="53"/>
      <c r="Y21" s="49"/>
      <c r="Z21" s="42"/>
      <c r="AA21" s="52"/>
      <c r="AB21" s="52"/>
      <c r="AC21" s="53"/>
      <c r="AD21" s="49"/>
      <c r="AE21" s="42"/>
      <c r="AF21" s="88"/>
      <c r="AG21" s="82"/>
      <c r="AH21" s="81"/>
      <c r="AI21" s="88"/>
      <c r="AJ21" s="81"/>
      <c r="AK21" s="88"/>
      <c r="AL21" s="82"/>
      <c r="AM21" s="81"/>
      <c r="AN21" s="88"/>
      <c r="AO21" s="82"/>
      <c r="AP21" s="53"/>
      <c r="AQ21" s="49"/>
      <c r="AR21" s="42"/>
      <c r="AS21" s="222"/>
      <c r="AT21" s="336"/>
    </row>
    <row r="22" spans="2:46" ht="25.5" customHeight="1">
      <c r="B22" s="45">
        <v>2</v>
      </c>
      <c r="C22" s="54"/>
      <c r="D22" s="55"/>
      <c r="E22" s="45"/>
      <c r="F22" s="55"/>
      <c r="G22" s="23"/>
      <c r="H22" s="56"/>
      <c r="I22" s="57"/>
      <c r="J22" s="58"/>
      <c r="K22" s="58"/>
      <c r="L22" s="58"/>
      <c r="M22" s="58"/>
      <c r="N22" s="58"/>
      <c r="O22" s="149"/>
      <c r="P22" s="150"/>
      <c r="Q22" s="23"/>
      <c r="R22" s="133"/>
      <c r="S22" s="119"/>
      <c r="T22" s="134"/>
      <c r="U22" s="58"/>
      <c r="V22" s="58"/>
      <c r="W22" s="58"/>
      <c r="X22" s="14"/>
      <c r="Y22" s="23"/>
      <c r="Z22" s="13"/>
      <c r="AA22" s="58"/>
      <c r="AB22" s="58"/>
      <c r="AC22" s="14"/>
      <c r="AD22" s="23"/>
      <c r="AE22" s="13"/>
      <c r="AF22" s="89"/>
      <c r="AG22" s="80"/>
      <c r="AH22" s="22"/>
      <c r="AI22" s="89"/>
      <c r="AJ22" s="22"/>
      <c r="AK22" s="89"/>
      <c r="AL22" s="80"/>
      <c r="AM22" s="22"/>
      <c r="AN22" s="89"/>
      <c r="AO22" s="80"/>
      <c r="AP22" s="14"/>
      <c r="AQ22" s="23"/>
      <c r="AR22" s="13"/>
      <c r="AS22" s="133"/>
      <c r="AT22" s="298"/>
    </row>
    <row r="23" spans="2:46" ht="25.5" customHeight="1">
      <c r="B23" s="45">
        <v>3</v>
      </c>
      <c r="C23" s="54"/>
      <c r="D23" s="55"/>
      <c r="E23" s="45"/>
      <c r="F23" s="55"/>
      <c r="G23" s="23"/>
      <c r="H23" s="56"/>
      <c r="I23" s="57"/>
      <c r="J23" s="58"/>
      <c r="K23" s="58"/>
      <c r="L23" s="58"/>
      <c r="M23" s="58"/>
      <c r="N23" s="58"/>
      <c r="O23" s="149"/>
      <c r="P23" s="150"/>
      <c r="Q23" s="23"/>
      <c r="R23" s="133"/>
      <c r="S23" s="119"/>
      <c r="T23" s="134"/>
      <c r="U23" s="58"/>
      <c r="V23" s="58"/>
      <c r="W23" s="58"/>
      <c r="X23" s="14"/>
      <c r="Y23" s="23"/>
      <c r="Z23" s="13"/>
      <c r="AA23" s="58"/>
      <c r="AB23" s="58"/>
      <c r="AC23" s="14"/>
      <c r="AD23" s="23"/>
      <c r="AE23" s="13"/>
      <c r="AF23" s="89"/>
      <c r="AG23" s="80"/>
      <c r="AH23" s="22"/>
      <c r="AI23" s="89"/>
      <c r="AJ23" s="22"/>
      <c r="AK23" s="89"/>
      <c r="AL23" s="80"/>
      <c r="AM23" s="22"/>
      <c r="AN23" s="89"/>
      <c r="AO23" s="80"/>
      <c r="AP23" s="14"/>
      <c r="AQ23" s="23"/>
      <c r="AR23" s="13"/>
      <c r="AS23" s="133"/>
      <c r="AT23" s="298"/>
    </row>
    <row r="24" spans="2:46" ht="25.5" customHeight="1">
      <c r="B24" s="45">
        <v>4</v>
      </c>
      <c r="C24" s="54"/>
      <c r="D24" s="55"/>
      <c r="E24" s="45"/>
      <c r="F24" s="55"/>
      <c r="G24" s="23"/>
      <c r="H24" s="56"/>
      <c r="I24" s="57"/>
      <c r="J24" s="58"/>
      <c r="K24" s="58"/>
      <c r="L24" s="58"/>
      <c r="M24" s="58"/>
      <c r="N24" s="58"/>
      <c r="O24" s="149"/>
      <c r="P24" s="150"/>
      <c r="Q24" s="23"/>
      <c r="R24" s="133"/>
      <c r="S24" s="119"/>
      <c r="T24" s="134"/>
      <c r="U24" s="58"/>
      <c r="V24" s="58"/>
      <c r="W24" s="58"/>
      <c r="X24" s="14"/>
      <c r="Y24" s="23"/>
      <c r="Z24" s="13"/>
      <c r="AA24" s="58"/>
      <c r="AB24" s="58"/>
      <c r="AC24" s="14"/>
      <c r="AD24" s="23"/>
      <c r="AE24" s="13"/>
      <c r="AF24" s="89"/>
      <c r="AG24" s="80"/>
      <c r="AH24" s="22"/>
      <c r="AI24" s="89"/>
      <c r="AJ24" s="22"/>
      <c r="AK24" s="89"/>
      <c r="AL24" s="80"/>
      <c r="AM24" s="22"/>
      <c r="AN24" s="89"/>
      <c r="AO24" s="80"/>
      <c r="AP24" s="14"/>
      <c r="AQ24" s="23"/>
      <c r="AR24" s="13"/>
      <c r="AS24" s="133"/>
      <c r="AT24" s="298"/>
    </row>
    <row r="25" spans="2:46" ht="25.5" customHeight="1">
      <c r="B25" s="45">
        <v>5</v>
      </c>
      <c r="C25" s="54"/>
      <c r="D25" s="55"/>
      <c r="E25" s="45"/>
      <c r="F25" s="55"/>
      <c r="G25" s="23"/>
      <c r="H25" s="56"/>
      <c r="I25" s="57"/>
      <c r="J25" s="58"/>
      <c r="K25" s="58"/>
      <c r="L25" s="58"/>
      <c r="M25" s="58"/>
      <c r="N25" s="58"/>
      <c r="O25" s="149"/>
      <c r="P25" s="150"/>
      <c r="Q25" s="23"/>
      <c r="R25" s="133"/>
      <c r="S25" s="119"/>
      <c r="T25" s="134"/>
      <c r="U25" s="58"/>
      <c r="V25" s="58"/>
      <c r="W25" s="58"/>
      <c r="X25" s="14"/>
      <c r="Y25" s="23"/>
      <c r="Z25" s="13"/>
      <c r="AA25" s="58"/>
      <c r="AB25" s="58"/>
      <c r="AC25" s="14"/>
      <c r="AD25" s="23"/>
      <c r="AE25" s="13"/>
      <c r="AF25" s="89"/>
      <c r="AG25" s="80"/>
      <c r="AH25" s="22"/>
      <c r="AI25" s="89"/>
      <c r="AJ25" s="22"/>
      <c r="AK25" s="89"/>
      <c r="AL25" s="80"/>
      <c r="AM25" s="22"/>
      <c r="AN25" s="89"/>
      <c r="AO25" s="80"/>
      <c r="AP25" s="14"/>
      <c r="AQ25" s="23"/>
      <c r="AR25" s="13"/>
      <c r="AS25" s="133"/>
      <c r="AT25" s="298"/>
    </row>
    <row r="26" spans="2:46" ht="25.5" customHeight="1">
      <c r="B26" s="45">
        <v>6</v>
      </c>
      <c r="C26" s="54"/>
      <c r="D26" s="55"/>
      <c r="E26" s="45"/>
      <c r="F26" s="55"/>
      <c r="G26" s="23"/>
      <c r="H26" s="56"/>
      <c r="I26" s="57"/>
      <c r="J26" s="58"/>
      <c r="K26" s="58"/>
      <c r="L26" s="58"/>
      <c r="M26" s="58"/>
      <c r="N26" s="58"/>
      <c r="O26" s="149"/>
      <c r="P26" s="150"/>
      <c r="Q26" s="23"/>
      <c r="R26" s="133"/>
      <c r="S26" s="119"/>
      <c r="T26" s="134"/>
      <c r="U26" s="58"/>
      <c r="V26" s="58"/>
      <c r="W26" s="58"/>
      <c r="X26" s="14"/>
      <c r="Y26" s="23"/>
      <c r="Z26" s="13"/>
      <c r="AA26" s="58"/>
      <c r="AB26" s="58"/>
      <c r="AC26" s="14"/>
      <c r="AD26" s="23"/>
      <c r="AE26" s="13"/>
      <c r="AF26" s="89"/>
      <c r="AG26" s="80"/>
      <c r="AH26" s="22"/>
      <c r="AI26" s="89"/>
      <c r="AJ26" s="22"/>
      <c r="AK26" s="89"/>
      <c r="AL26" s="80"/>
      <c r="AM26" s="22"/>
      <c r="AN26" s="89"/>
      <c r="AO26" s="80"/>
      <c r="AP26" s="14"/>
      <c r="AQ26" s="23"/>
      <c r="AR26" s="13"/>
      <c r="AS26" s="133"/>
      <c r="AT26" s="298"/>
    </row>
    <row r="27" spans="2:46" ht="25.5" customHeight="1">
      <c r="B27" s="45">
        <v>7</v>
      </c>
      <c r="C27" s="54"/>
      <c r="D27" s="55"/>
      <c r="E27" s="45"/>
      <c r="F27" s="55"/>
      <c r="G27" s="23"/>
      <c r="H27" s="56"/>
      <c r="I27" s="57"/>
      <c r="J27" s="58"/>
      <c r="K27" s="58"/>
      <c r="L27" s="58"/>
      <c r="M27" s="58"/>
      <c r="N27" s="58"/>
      <c r="O27" s="149"/>
      <c r="P27" s="150"/>
      <c r="Q27" s="23"/>
      <c r="R27" s="133"/>
      <c r="S27" s="119"/>
      <c r="T27" s="134"/>
      <c r="U27" s="58"/>
      <c r="V27" s="58"/>
      <c r="W27" s="58"/>
      <c r="X27" s="14"/>
      <c r="Y27" s="23"/>
      <c r="Z27" s="13"/>
      <c r="AA27" s="58"/>
      <c r="AB27" s="58"/>
      <c r="AC27" s="14"/>
      <c r="AD27" s="23"/>
      <c r="AE27" s="13"/>
      <c r="AF27" s="89"/>
      <c r="AG27" s="80"/>
      <c r="AH27" s="22"/>
      <c r="AI27" s="89"/>
      <c r="AJ27" s="22"/>
      <c r="AK27" s="89"/>
      <c r="AL27" s="80"/>
      <c r="AM27" s="22"/>
      <c r="AN27" s="89"/>
      <c r="AO27" s="80"/>
      <c r="AP27" s="14"/>
      <c r="AQ27" s="23"/>
      <c r="AR27" s="13"/>
      <c r="AS27" s="133"/>
      <c r="AT27" s="298"/>
    </row>
    <row r="28" spans="2:46" ht="25.5" customHeight="1">
      <c r="B28" s="45">
        <v>8</v>
      </c>
      <c r="C28" s="54"/>
      <c r="D28" s="55"/>
      <c r="E28" s="45"/>
      <c r="F28" s="55"/>
      <c r="G28" s="23"/>
      <c r="H28" s="56"/>
      <c r="I28" s="57"/>
      <c r="J28" s="58"/>
      <c r="K28" s="58"/>
      <c r="L28" s="58"/>
      <c r="M28" s="58"/>
      <c r="N28" s="58"/>
      <c r="O28" s="149"/>
      <c r="P28" s="150"/>
      <c r="Q28" s="23"/>
      <c r="R28" s="133"/>
      <c r="S28" s="119"/>
      <c r="T28" s="134"/>
      <c r="U28" s="58"/>
      <c r="V28" s="58"/>
      <c r="W28" s="58"/>
      <c r="X28" s="14"/>
      <c r="Y28" s="23"/>
      <c r="Z28" s="13"/>
      <c r="AA28" s="58"/>
      <c r="AB28" s="58"/>
      <c r="AC28" s="14"/>
      <c r="AD28" s="23"/>
      <c r="AE28" s="13"/>
      <c r="AF28" s="89"/>
      <c r="AG28" s="80"/>
      <c r="AH28" s="22"/>
      <c r="AI28" s="89"/>
      <c r="AJ28" s="22"/>
      <c r="AK28" s="89"/>
      <c r="AL28" s="80"/>
      <c r="AM28" s="22"/>
      <c r="AN28" s="89"/>
      <c r="AO28" s="80"/>
      <c r="AP28" s="14"/>
      <c r="AQ28" s="23"/>
      <c r="AR28" s="13"/>
      <c r="AS28" s="133"/>
      <c r="AT28" s="298"/>
    </row>
    <row r="29" spans="2:46" ht="25.5" customHeight="1">
      <c r="B29" s="45">
        <v>9</v>
      </c>
      <c r="C29" s="54"/>
      <c r="D29" s="55"/>
      <c r="E29" s="45"/>
      <c r="F29" s="55"/>
      <c r="G29" s="23"/>
      <c r="H29" s="56"/>
      <c r="I29" s="57"/>
      <c r="J29" s="58"/>
      <c r="K29" s="58"/>
      <c r="L29" s="58"/>
      <c r="M29" s="58"/>
      <c r="N29" s="58"/>
      <c r="O29" s="149"/>
      <c r="P29" s="150"/>
      <c r="Q29" s="23"/>
      <c r="R29" s="133"/>
      <c r="S29" s="119"/>
      <c r="T29" s="134"/>
      <c r="U29" s="58"/>
      <c r="V29" s="58"/>
      <c r="W29" s="58"/>
      <c r="X29" s="14"/>
      <c r="Y29" s="23"/>
      <c r="Z29" s="13"/>
      <c r="AA29" s="58"/>
      <c r="AB29" s="58"/>
      <c r="AC29" s="14"/>
      <c r="AD29" s="23"/>
      <c r="AE29" s="13"/>
      <c r="AF29" s="89"/>
      <c r="AG29" s="80"/>
      <c r="AH29" s="22"/>
      <c r="AI29" s="89"/>
      <c r="AJ29" s="22"/>
      <c r="AK29" s="89"/>
      <c r="AL29" s="80"/>
      <c r="AM29" s="22"/>
      <c r="AN29" s="89"/>
      <c r="AO29" s="80"/>
      <c r="AP29" s="14"/>
      <c r="AQ29" s="23"/>
      <c r="AR29" s="13"/>
      <c r="AS29" s="133"/>
      <c r="AT29" s="298"/>
    </row>
    <row r="30" spans="2:46" ht="25.5" customHeight="1">
      <c r="B30" s="45">
        <v>10</v>
      </c>
      <c r="C30" s="54"/>
      <c r="D30" s="55"/>
      <c r="E30" s="45"/>
      <c r="F30" s="55"/>
      <c r="G30" s="23"/>
      <c r="H30" s="56"/>
      <c r="I30" s="57"/>
      <c r="J30" s="58"/>
      <c r="K30" s="58"/>
      <c r="L30" s="58"/>
      <c r="M30" s="58"/>
      <c r="N30" s="58"/>
      <c r="O30" s="149"/>
      <c r="P30" s="150"/>
      <c r="Q30" s="23"/>
      <c r="R30" s="133"/>
      <c r="S30" s="119"/>
      <c r="T30" s="134"/>
      <c r="U30" s="58"/>
      <c r="V30" s="58"/>
      <c r="W30" s="58"/>
      <c r="X30" s="14"/>
      <c r="Y30" s="23"/>
      <c r="Z30" s="13"/>
      <c r="AA30" s="58"/>
      <c r="AB30" s="58"/>
      <c r="AC30" s="14"/>
      <c r="AD30" s="23"/>
      <c r="AE30" s="13"/>
      <c r="AF30" s="89"/>
      <c r="AG30" s="80"/>
      <c r="AH30" s="22"/>
      <c r="AI30" s="89"/>
      <c r="AJ30" s="22"/>
      <c r="AK30" s="89"/>
      <c r="AL30" s="80"/>
      <c r="AM30" s="22"/>
      <c r="AN30" s="89"/>
      <c r="AO30" s="80"/>
      <c r="AP30" s="14"/>
      <c r="AQ30" s="23"/>
      <c r="AR30" s="13"/>
      <c r="AS30" s="133"/>
      <c r="AT30" s="298"/>
    </row>
    <row r="31" spans="2:46" ht="25.5" customHeight="1">
      <c r="B31" s="45">
        <v>11</v>
      </c>
      <c r="C31" s="54"/>
      <c r="D31" s="55"/>
      <c r="E31" s="45"/>
      <c r="F31" s="55"/>
      <c r="G31" s="23"/>
      <c r="H31" s="56"/>
      <c r="I31" s="57"/>
      <c r="J31" s="58"/>
      <c r="K31" s="58"/>
      <c r="L31" s="58"/>
      <c r="M31" s="58"/>
      <c r="N31" s="58"/>
      <c r="O31" s="149"/>
      <c r="P31" s="150"/>
      <c r="Q31" s="23"/>
      <c r="R31" s="133"/>
      <c r="S31" s="119"/>
      <c r="T31" s="134"/>
      <c r="U31" s="58"/>
      <c r="V31" s="58"/>
      <c r="W31" s="58"/>
      <c r="X31" s="14"/>
      <c r="Y31" s="23"/>
      <c r="Z31" s="13"/>
      <c r="AA31" s="58"/>
      <c r="AB31" s="58"/>
      <c r="AC31" s="14"/>
      <c r="AD31" s="23"/>
      <c r="AE31" s="13"/>
      <c r="AF31" s="89"/>
      <c r="AG31" s="80"/>
      <c r="AH31" s="22"/>
      <c r="AI31" s="89"/>
      <c r="AJ31" s="22"/>
      <c r="AK31" s="89"/>
      <c r="AL31" s="80"/>
      <c r="AM31" s="22"/>
      <c r="AN31" s="89"/>
      <c r="AO31" s="80"/>
      <c r="AP31" s="14"/>
      <c r="AQ31" s="23"/>
      <c r="AR31" s="13"/>
      <c r="AS31" s="133"/>
      <c r="AT31" s="298"/>
    </row>
    <row r="32" spans="2:46" ht="25.5" customHeight="1">
      <c r="B32" s="45">
        <v>12</v>
      </c>
      <c r="C32" s="54"/>
      <c r="D32" s="55"/>
      <c r="E32" s="45"/>
      <c r="F32" s="55"/>
      <c r="G32" s="23"/>
      <c r="H32" s="56"/>
      <c r="I32" s="57"/>
      <c r="J32" s="58"/>
      <c r="K32" s="58"/>
      <c r="L32" s="58"/>
      <c r="M32" s="58"/>
      <c r="N32" s="58"/>
      <c r="O32" s="149"/>
      <c r="P32" s="150"/>
      <c r="Q32" s="23"/>
      <c r="R32" s="133"/>
      <c r="S32" s="119"/>
      <c r="T32" s="134"/>
      <c r="U32" s="58"/>
      <c r="V32" s="58"/>
      <c r="W32" s="58"/>
      <c r="X32" s="14"/>
      <c r="Y32" s="23"/>
      <c r="Z32" s="13"/>
      <c r="AA32" s="58"/>
      <c r="AB32" s="58"/>
      <c r="AC32" s="14"/>
      <c r="AD32" s="23"/>
      <c r="AE32" s="13"/>
      <c r="AF32" s="89"/>
      <c r="AG32" s="80"/>
      <c r="AH32" s="22"/>
      <c r="AI32" s="89"/>
      <c r="AJ32" s="22"/>
      <c r="AK32" s="89"/>
      <c r="AL32" s="80"/>
      <c r="AM32" s="22"/>
      <c r="AN32" s="89"/>
      <c r="AO32" s="80"/>
      <c r="AP32" s="14"/>
      <c r="AQ32" s="23"/>
      <c r="AR32" s="13"/>
      <c r="AS32" s="133"/>
      <c r="AT32" s="298"/>
    </row>
    <row r="33" spans="2:46" ht="25.5" customHeight="1">
      <c r="B33" s="45">
        <v>13</v>
      </c>
      <c r="C33" s="54"/>
      <c r="D33" s="55"/>
      <c r="E33" s="45"/>
      <c r="F33" s="55"/>
      <c r="G33" s="23"/>
      <c r="H33" s="56"/>
      <c r="I33" s="57"/>
      <c r="J33" s="58"/>
      <c r="K33" s="58"/>
      <c r="L33" s="58"/>
      <c r="M33" s="58"/>
      <c r="N33" s="58"/>
      <c r="O33" s="149"/>
      <c r="P33" s="150"/>
      <c r="Q33" s="23"/>
      <c r="R33" s="133"/>
      <c r="S33" s="119"/>
      <c r="T33" s="134"/>
      <c r="U33" s="58"/>
      <c r="V33" s="58"/>
      <c r="W33" s="58"/>
      <c r="X33" s="14"/>
      <c r="Y33" s="23"/>
      <c r="Z33" s="13"/>
      <c r="AA33" s="58"/>
      <c r="AB33" s="58"/>
      <c r="AC33" s="14"/>
      <c r="AD33" s="23"/>
      <c r="AE33" s="13"/>
      <c r="AF33" s="89"/>
      <c r="AG33" s="80"/>
      <c r="AH33" s="22"/>
      <c r="AI33" s="89"/>
      <c r="AJ33" s="22"/>
      <c r="AK33" s="89"/>
      <c r="AL33" s="80"/>
      <c r="AM33" s="22"/>
      <c r="AN33" s="89"/>
      <c r="AO33" s="80"/>
      <c r="AP33" s="14"/>
      <c r="AQ33" s="23"/>
      <c r="AR33" s="13"/>
      <c r="AS33" s="133"/>
      <c r="AT33" s="298"/>
    </row>
    <row r="34" spans="2:46" ht="25.5" customHeight="1">
      <c r="B34" s="45">
        <v>14</v>
      </c>
      <c r="C34" s="54"/>
      <c r="D34" s="55"/>
      <c r="E34" s="45"/>
      <c r="F34" s="55"/>
      <c r="G34" s="23"/>
      <c r="H34" s="56"/>
      <c r="I34" s="57"/>
      <c r="J34" s="58"/>
      <c r="K34" s="58"/>
      <c r="L34" s="58"/>
      <c r="M34" s="58"/>
      <c r="N34" s="58"/>
      <c r="O34" s="149"/>
      <c r="P34" s="150"/>
      <c r="Q34" s="23"/>
      <c r="R34" s="133"/>
      <c r="S34" s="119"/>
      <c r="T34" s="134"/>
      <c r="U34" s="58"/>
      <c r="V34" s="58"/>
      <c r="W34" s="58"/>
      <c r="X34" s="14"/>
      <c r="Y34" s="23"/>
      <c r="Z34" s="13"/>
      <c r="AA34" s="58"/>
      <c r="AB34" s="58"/>
      <c r="AC34" s="14"/>
      <c r="AD34" s="23"/>
      <c r="AE34" s="13"/>
      <c r="AF34" s="89"/>
      <c r="AG34" s="80"/>
      <c r="AH34" s="22"/>
      <c r="AI34" s="89"/>
      <c r="AJ34" s="22"/>
      <c r="AK34" s="89"/>
      <c r="AL34" s="80"/>
      <c r="AM34" s="22"/>
      <c r="AN34" s="89"/>
      <c r="AO34" s="80"/>
      <c r="AP34" s="14"/>
      <c r="AQ34" s="23"/>
      <c r="AR34" s="13"/>
      <c r="AS34" s="133"/>
      <c r="AT34" s="298"/>
    </row>
    <row r="35" spans="2:46" ht="25.5" customHeight="1">
      <c r="B35" s="45">
        <v>15</v>
      </c>
      <c r="C35" s="54"/>
      <c r="D35" s="55"/>
      <c r="E35" s="45"/>
      <c r="F35" s="55"/>
      <c r="G35" s="23"/>
      <c r="H35" s="56"/>
      <c r="I35" s="57"/>
      <c r="J35" s="58"/>
      <c r="K35" s="58"/>
      <c r="L35" s="58"/>
      <c r="M35" s="58"/>
      <c r="N35" s="58"/>
      <c r="O35" s="149"/>
      <c r="P35" s="150"/>
      <c r="Q35" s="23"/>
      <c r="R35" s="133"/>
      <c r="S35" s="119"/>
      <c r="T35" s="134"/>
      <c r="U35" s="58"/>
      <c r="V35" s="58"/>
      <c r="W35" s="58"/>
      <c r="X35" s="14"/>
      <c r="Y35" s="23"/>
      <c r="Z35" s="13"/>
      <c r="AA35" s="58"/>
      <c r="AB35" s="58"/>
      <c r="AC35" s="14"/>
      <c r="AD35" s="23"/>
      <c r="AE35" s="13"/>
      <c r="AF35" s="89"/>
      <c r="AG35" s="80"/>
      <c r="AH35" s="22"/>
      <c r="AI35" s="89"/>
      <c r="AJ35" s="22"/>
      <c r="AK35" s="89"/>
      <c r="AL35" s="80"/>
      <c r="AM35" s="22"/>
      <c r="AN35" s="89"/>
      <c r="AO35" s="80"/>
      <c r="AP35" s="14"/>
      <c r="AQ35" s="23"/>
      <c r="AR35" s="13"/>
      <c r="AS35" s="133"/>
      <c r="AT35" s="298"/>
    </row>
    <row r="36" spans="2:46" ht="25.5" customHeight="1">
      <c r="B36" s="45">
        <v>16</v>
      </c>
      <c r="C36" s="54"/>
      <c r="D36" s="55"/>
      <c r="E36" s="45"/>
      <c r="F36" s="55"/>
      <c r="G36" s="23"/>
      <c r="H36" s="56"/>
      <c r="I36" s="57"/>
      <c r="J36" s="58"/>
      <c r="K36" s="58"/>
      <c r="L36" s="58"/>
      <c r="M36" s="58"/>
      <c r="N36" s="58"/>
      <c r="O36" s="149"/>
      <c r="P36" s="150"/>
      <c r="Q36" s="23"/>
      <c r="R36" s="133"/>
      <c r="S36" s="119"/>
      <c r="T36" s="134"/>
      <c r="U36" s="58"/>
      <c r="V36" s="58"/>
      <c r="W36" s="58"/>
      <c r="X36" s="14"/>
      <c r="Y36" s="23"/>
      <c r="Z36" s="13"/>
      <c r="AA36" s="58"/>
      <c r="AB36" s="58"/>
      <c r="AC36" s="14"/>
      <c r="AD36" s="23"/>
      <c r="AE36" s="13"/>
      <c r="AF36" s="89"/>
      <c r="AG36" s="80"/>
      <c r="AH36" s="22"/>
      <c r="AI36" s="89"/>
      <c r="AJ36" s="22"/>
      <c r="AK36" s="89"/>
      <c r="AL36" s="80"/>
      <c r="AM36" s="22"/>
      <c r="AN36" s="89"/>
      <c r="AO36" s="80"/>
      <c r="AP36" s="14"/>
      <c r="AQ36" s="23"/>
      <c r="AR36" s="13"/>
      <c r="AS36" s="133"/>
      <c r="AT36" s="298"/>
    </row>
    <row r="37" spans="2:46" ht="25.5" customHeight="1">
      <c r="B37" s="45">
        <v>17</v>
      </c>
      <c r="C37" s="54"/>
      <c r="D37" s="55"/>
      <c r="E37" s="45"/>
      <c r="F37" s="55"/>
      <c r="G37" s="23"/>
      <c r="H37" s="56"/>
      <c r="I37" s="57"/>
      <c r="J37" s="58"/>
      <c r="K37" s="58"/>
      <c r="L37" s="58"/>
      <c r="M37" s="58"/>
      <c r="N37" s="58"/>
      <c r="O37" s="149"/>
      <c r="P37" s="150"/>
      <c r="Q37" s="23"/>
      <c r="R37" s="133"/>
      <c r="S37" s="119"/>
      <c r="T37" s="134"/>
      <c r="U37" s="58"/>
      <c r="V37" s="58"/>
      <c r="W37" s="58"/>
      <c r="X37" s="14"/>
      <c r="Y37" s="23"/>
      <c r="Z37" s="13"/>
      <c r="AA37" s="58"/>
      <c r="AB37" s="58"/>
      <c r="AC37" s="14"/>
      <c r="AD37" s="23"/>
      <c r="AE37" s="13"/>
      <c r="AF37" s="89"/>
      <c r="AG37" s="80"/>
      <c r="AH37" s="22"/>
      <c r="AI37" s="89"/>
      <c r="AJ37" s="22"/>
      <c r="AK37" s="89"/>
      <c r="AL37" s="80"/>
      <c r="AM37" s="22"/>
      <c r="AN37" s="89"/>
      <c r="AO37" s="80"/>
      <c r="AP37" s="14"/>
      <c r="AQ37" s="23"/>
      <c r="AR37" s="13"/>
      <c r="AS37" s="133"/>
      <c r="AT37" s="298"/>
    </row>
    <row r="38" spans="2:46" ht="25.5" customHeight="1">
      <c r="B38" s="45">
        <v>18</v>
      </c>
      <c r="C38" s="54"/>
      <c r="D38" s="55"/>
      <c r="E38" s="45"/>
      <c r="F38" s="55"/>
      <c r="G38" s="23"/>
      <c r="H38" s="56"/>
      <c r="I38" s="57"/>
      <c r="J38" s="58"/>
      <c r="K38" s="58"/>
      <c r="L38" s="58"/>
      <c r="M38" s="58"/>
      <c r="N38" s="58"/>
      <c r="O38" s="149"/>
      <c r="P38" s="150"/>
      <c r="Q38" s="23"/>
      <c r="R38" s="133"/>
      <c r="S38" s="119"/>
      <c r="T38" s="134"/>
      <c r="U38" s="58"/>
      <c r="V38" s="58"/>
      <c r="W38" s="58"/>
      <c r="X38" s="14"/>
      <c r="Y38" s="23"/>
      <c r="Z38" s="13"/>
      <c r="AA38" s="58"/>
      <c r="AB38" s="58"/>
      <c r="AC38" s="14"/>
      <c r="AD38" s="23"/>
      <c r="AE38" s="13"/>
      <c r="AF38" s="89"/>
      <c r="AG38" s="80"/>
      <c r="AH38" s="22"/>
      <c r="AI38" s="89"/>
      <c r="AJ38" s="22"/>
      <c r="AK38" s="89"/>
      <c r="AL38" s="80"/>
      <c r="AM38" s="22"/>
      <c r="AN38" s="89"/>
      <c r="AO38" s="80"/>
      <c r="AP38" s="14"/>
      <c r="AQ38" s="23"/>
      <c r="AR38" s="13"/>
      <c r="AS38" s="133"/>
      <c r="AT38" s="298"/>
    </row>
    <row r="39" spans="2:46" ht="25.5" customHeight="1">
      <c r="B39" s="45">
        <v>19</v>
      </c>
      <c r="C39" s="54"/>
      <c r="D39" s="55"/>
      <c r="E39" s="45"/>
      <c r="F39" s="55"/>
      <c r="G39" s="23"/>
      <c r="H39" s="56"/>
      <c r="I39" s="57"/>
      <c r="J39" s="58"/>
      <c r="K39" s="58"/>
      <c r="L39" s="58"/>
      <c r="M39" s="58"/>
      <c r="N39" s="58"/>
      <c r="O39" s="149"/>
      <c r="P39" s="150"/>
      <c r="Q39" s="23"/>
      <c r="R39" s="133"/>
      <c r="S39" s="119"/>
      <c r="T39" s="134"/>
      <c r="U39" s="58"/>
      <c r="V39" s="58"/>
      <c r="W39" s="58"/>
      <c r="X39" s="14"/>
      <c r="Y39" s="23"/>
      <c r="Z39" s="13"/>
      <c r="AA39" s="58"/>
      <c r="AB39" s="58"/>
      <c r="AC39" s="14"/>
      <c r="AD39" s="23"/>
      <c r="AE39" s="13"/>
      <c r="AF39" s="89"/>
      <c r="AG39" s="80"/>
      <c r="AH39" s="22"/>
      <c r="AI39" s="89"/>
      <c r="AJ39" s="22"/>
      <c r="AK39" s="89"/>
      <c r="AL39" s="80"/>
      <c r="AM39" s="22"/>
      <c r="AN39" s="89"/>
      <c r="AO39" s="80"/>
      <c r="AP39" s="14"/>
      <c r="AQ39" s="23"/>
      <c r="AR39" s="13"/>
      <c r="AS39" s="133"/>
      <c r="AT39" s="298"/>
    </row>
    <row r="40" spans="2:46" ht="25.5" customHeight="1" thickBot="1">
      <c r="B40" s="59">
        <v>20</v>
      </c>
      <c r="C40" s="60"/>
      <c r="D40" s="61"/>
      <c r="E40" s="59"/>
      <c r="F40" s="61"/>
      <c r="G40" s="62"/>
      <c r="H40" s="63"/>
      <c r="I40" s="43"/>
      <c r="J40" s="64"/>
      <c r="K40" s="64"/>
      <c r="L40" s="64"/>
      <c r="M40" s="64"/>
      <c r="N40" s="64"/>
      <c r="O40" s="157"/>
      <c r="P40" s="158"/>
      <c r="Q40" s="62"/>
      <c r="R40" s="154"/>
      <c r="S40" s="155"/>
      <c r="T40" s="156"/>
      <c r="U40" s="64"/>
      <c r="V40" s="64"/>
      <c r="W40" s="64"/>
      <c r="X40" s="65"/>
      <c r="Y40" s="62"/>
      <c r="Z40" s="41"/>
      <c r="AA40" s="64"/>
      <c r="AB40" s="64"/>
      <c r="AC40" s="65"/>
      <c r="AD40" s="62"/>
      <c r="AE40" s="41"/>
      <c r="AF40" s="90"/>
      <c r="AG40" s="79"/>
      <c r="AH40" s="78"/>
      <c r="AI40" s="90"/>
      <c r="AJ40" s="78"/>
      <c r="AK40" s="90"/>
      <c r="AL40" s="79"/>
      <c r="AM40" s="78"/>
      <c r="AN40" s="90"/>
      <c r="AO40" s="79"/>
      <c r="AP40" s="65"/>
      <c r="AQ40" s="62"/>
      <c r="AR40" s="41"/>
      <c r="AS40" s="154"/>
      <c r="AT40" s="297"/>
    </row>
    <row r="41" spans="2:46" ht="13.5">
      <c r="B41" s="2" t="s">
        <v>53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  <c r="R41" s="204" t="s">
        <v>87</v>
      </c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6"/>
    </row>
    <row r="42" spans="2:46" ht="14.25" thickBot="1">
      <c r="B42" s="68"/>
      <c r="C42" s="24" t="s">
        <v>38</v>
      </c>
      <c r="D42" s="24"/>
      <c r="E42" s="24" t="s">
        <v>33</v>
      </c>
      <c r="F42" s="24"/>
      <c r="G42" s="24"/>
      <c r="H42" s="24" t="s">
        <v>35</v>
      </c>
      <c r="I42" s="24"/>
      <c r="J42" s="24"/>
      <c r="K42" s="24"/>
      <c r="L42" s="24"/>
      <c r="M42" s="24"/>
      <c r="N42" s="24"/>
      <c r="O42" s="24"/>
      <c r="P42" s="24"/>
      <c r="Q42" s="69"/>
      <c r="R42" s="140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2"/>
    </row>
    <row r="43" spans="2:46" ht="18.75" thickBot="1" thickTop="1">
      <c r="B43" s="68"/>
      <c r="C43" s="23" t="s">
        <v>76</v>
      </c>
      <c r="D43" s="24" t="s">
        <v>77</v>
      </c>
      <c r="E43" s="70"/>
      <c r="F43" s="24" t="s">
        <v>78</v>
      </c>
      <c r="G43" s="24" t="s">
        <v>79</v>
      </c>
      <c r="H43" s="135">
        <f>IF(E43="","",E43*5000)</f>
      </c>
      <c r="I43" s="136"/>
      <c r="J43" s="136"/>
      <c r="K43" s="136"/>
      <c r="L43" s="136"/>
      <c r="M43" s="71" t="s">
        <v>34</v>
      </c>
      <c r="N43" s="24"/>
      <c r="O43" s="24"/>
      <c r="P43" s="24"/>
      <c r="Q43" s="69"/>
      <c r="R43" s="140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2"/>
    </row>
    <row r="44" spans="2:46" ht="14.25" thickBot="1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  <c r="R44" s="201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3"/>
    </row>
    <row r="69" ht="13.5">
      <c r="BA69" s="8"/>
    </row>
  </sheetData>
  <sheetProtection/>
  <mergeCells count="170">
    <mergeCell ref="AQ13:AR13"/>
    <mergeCell ref="AS26:AT26"/>
    <mergeCell ref="AE20:AP20"/>
    <mergeCell ref="AJ17:AK17"/>
    <mergeCell ref="AS25:AT25"/>
    <mergeCell ref="AS21:AT21"/>
    <mergeCell ref="AS22:AT22"/>
    <mergeCell ref="AS23:AT23"/>
    <mergeCell ref="AS24:AT24"/>
    <mergeCell ref="AK5:AT6"/>
    <mergeCell ref="AJ18:AK18"/>
    <mergeCell ref="AL17:AN17"/>
    <mergeCell ref="AL18:AN18"/>
    <mergeCell ref="AK13:AM13"/>
    <mergeCell ref="AE15:AP15"/>
    <mergeCell ref="AQ10:AR11"/>
    <mergeCell ref="AO17:AP17"/>
    <mergeCell ref="AO18:AP18"/>
    <mergeCell ref="AQ12:AR12"/>
    <mergeCell ref="Y15:Y20"/>
    <mergeCell ref="AE16:AP16"/>
    <mergeCell ref="AK3:AN3"/>
    <mergeCell ref="AK2:AN2"/>
    <mergeCell ref="AK10:AM11"/>
    <mergeCell ref="AK12:AM12"/>
    <mergeCell ref="AE17:AF17"/>
    <mergeCell ref="AE18:AF18"/>
    <mergeCell ref="AG17:AI17"/>
    <mergeCell ref="AG18:AI18"/>
    <mergeCell ref="AS27:AT27"/>
    <mergeCell ref="AS28:AT28"/>
    <mergeCell ref="AS37:AT37"/>
    <mergeCell ref="AS29:AT29"/>
    <mergeCell ref="AS30:AT30"/>
    <mergeCell ref="AS31:AT31"/>
    <mergeCell ref="AS32:AT32"/>
    <mergeCell ref="AS40:AT40"/>
    <mergeCell ref="AS33:AT33"/>
    <mergeCell ref="AS34:AT34"/>
    <mergeCell ref="AS35:AT35"/>
    <mergeCell ref="AS36:AT36"/>
    <mergeCell ref="AS38:AT38"/>
    <mergeCell ref="AS39:AT39"/>
    <mergeCell ref="I7:M7"/>
    <mergeCell ref="AN10:AP10"/>
    <mergeCell ref="I9:M9"/>
    <mergeCell ref="Y10:Z10"/>
    <mergeCell ref="N10:O10"/>
    <mergeCell ref="Q9:R9"/>
    <mergeCell ref="T9:U9"/>
    <mergeCell ref="AC9:AD9"/>
    <mergeCell ref="T10:U10"/>
    <mergeCell ref="V9:X9"/>
    <mergeCell ref="AA10:AI10"/>
    <mergeCell ref="R7:U7"/>
    <mergeCell ref="B16:B20"/>
    <mergeCell ref="C16:D19"/>
    <mergeCell ref="K19:K20"/>
    <mergeCell ref="V7:X7"/>
    <mergeCell ref="Q11:R11"/>
    <mergeCell ref="T11:U11"/>
    <mergeCell ref="T12:U12"/>
    <mergeCell ref="E13:H13"/>
    <mergeCell ref="E9:H9"/>
    <mergeCell ref="E10:H10"/>
    <mergeCell ref="E12:H12"/>
    <mergeCell ref="E11:H11"/>
    <mergeCell ref="L19:L20"/>
    <mergeCell ref="H16:H20"/>
    <mergeCell ref="G16:G20"/>
    <mergeCell ref="J19:J20"/>
    <mergeCell ref="I16:P17"/>
    <mergeCell ref="N19:N20"/>
    <mergeCell ref="R17:T17"/>
    <mergeCell ref="R15:X15"/>
    <mergeCell ref="Q16:Q20"/>
    <mergeCell ref="I13:M13"/>
    <mergeCell ref="I19:I20"/>
    <mergeCell ref="E16:F19"/>
    <mergeCell ref="M19:M20"/>
    <mergeCell ref="O18:P18"/>
    <mergeCell ref="O19:P20"/>
    <mergeCell ref="R44:AT44"/>
    <mergeCell ref="R41:AT41"/>
    <mergeCell ref="AD15:AD20"/>
    <mergeCell ref="R16:X16"/>
    <mergeCell ref="AR15:AR20"/>
    <mergeCell ref="Z19:AC20"/>
    <mergeCell ref="R21:T21"/>
    <mergeCell ref="R23:T23"/>
    <mergeCell ref="AQ15:AQ20"/>
    <mergeCell ref="AS18:AT20"/>
    <mergeCell ref="B5:C5"/>
    <mergeCell ref="B6:C6"/>
    <mergeCell ref="B7:C7"/>
    <mergeCell ref="B9:B13"/>
    <mergeCell ref="C11:D11"/>
    <mergeCell ref="C12:D12"/>
    <mergeCell ref="C13:D13"/>
    <mergeCell ref="C9:D9"/>
    <mergeCell ref="C10:D10"/>
    <mergeCell ref="O26:P26"/>
    <mergeCell ref="O25:P25"/>
    <mergeCell ref="I6:J6"/>
    <mergeCell ref="G5:H5"/>
    <mergeCell ref="I5:J5"/>
    <mergeCell ref="G6:H6"/>
    <mergeCell ref="E7:H7"/>
    <mergeCell ref="K6:L6"/>
    <mergeCell ref="O22:P22"/>
    <mergeCell ref="O23:P23"/>
    <mergeCell ref="O24:P24"/>
    <mergeCell ref="N9:O9"/>
    <mergeCell ref="O6:P6"/>
    <mergeCell ref="M6:N6"/>
    <mergeCell ref="N11:O11"/>
    <mergeCell ref="O21:P21"/>
    <mergeCell ref="N12:O12"/>
    <mergeCell ref="N13:AI13"/>
    <mergeCell ref="Z15:AC15"/>
    <mergeCell ref="N7:Q7"/>
    <mergeCell ref="O28:P28"/>
    <mergeCell ref="O29:P29"/>
    <mergeCell ref="O36:P36"/>
    <mergeCell ref="O30:P30"/>
    <mergeCell ref="O31:P31"/>
    <mergeCell ref="O35:P35"/>
    <mergeCell ref="O32:P32"/>
    <mergeCell ref="O33:P33"/>
    <mergeCell ref="O34:P34"/>
    <mergeCell ref="O27:P27"/>
    <mergeCell ref="R42:AT42"/>
    <mergeCell ref="R22:T22"/>
    <mergeCell ref="R18:T18"/>
    <mergeCell ref="R38:T38"/>
    <mergeCell ref="R31:T31"/>
    <mergeCell ref="R24:T24"/>
    <mergeCell ref="R27:T27"/>
    <mergeCell ref="R29:T29"/>
    <mergeCell ref="R39:T39"/>
    <mergeCell ref="Z16:AC16"/>
    <mergeCell ref="R43:AT43"/>
    <mergeCell ref="AS15:AT17"/>
    <mergeCell ref="R30:T30"/>
    <mergeCell ref="R25:T25"/>
    <mergeCell ref="R26:T26"/>
    <mergeCell ref="R28:T28"/>
    <mergeCell ref="R36:T36"/>
    <mergeCell ref="R40:T40"/>
    <mergeCell ref="R19:X20"/>
    <mergeCell ref="R37:T37"/>
    <mergeCell ref="R32:T32"/>
    <mergeCell ref="R33:T33"/>
    <mergeCell ref="R34:T34"/>
    <mergeCell ref="R35:T35"/>
    <mergeCell ref="H43:L43"/>
    <mergeCell ref="O39:P39"/>
    <mergeCell ref="O40:P40"/>
    <mergeCell ref="O37:P37"/>
    <mergeCell ref="O38:P38"/>
    <mergeCell ref="Y7:AD7"/>
    <mergeCell ref="I10:M10"/>
    <mergeCell ref="I11:M11"/>
    <mergeCell ref="V10:X12"/>
    <mergeCell ref="Y12:AI12"/>
    <mergeCell ref="Q12:R12"/>
    <mergeCell ref="I12:M12"/>
    <mergeCell ref="Y11:AI11"/>
    <mergeCell ref="Z9:AA9"/>
    <mergeCell ref="Q10:R10"/>
  </mergeCells>
  <dataValidations count="18">
    <dataValidation type="list" allowBlank="1" showInputMessage="1" showErrorMessage="1" sqref="Y1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imeMode="halfAlpha" sqref="Z9 AS2 H21:H40 P9:T12 N9:N13 AB9:AC9"/>
    <dataValidation type="list" allowBlank="1" showInputMessage="1" showErrorMessage="1" sqref="AQ12:AR12">
      <formula1>"有,無"</formula1>
    </dataValidation>
    <dataValidation type="list" allowBlank="1" showInputMessage="1" showErrorMessage="1" sqref="Y21:Y40 M6">
      <formula1>"1,2,3,4,5,6,7,8,9,10"</formula1>
    </dataValidation>
    <dataValidation type="list" allowBlank="1" showInputMessage="1" showErrorMessage="1" sqref="G21:G40">
      <formula1>"男,女"</formula1>
    </dataValidation>
    <dataValidation type="list" allowBlank="1" showInputMessage="1" showErrorMessage="1" sqref="Q21:Q40">
      <formula1>"◎,○"</formula1>
    </dataValidation>
    <dataValidation type="list" allowBlank="1" showInputMessage="1" showErrorMessage="1" sqref="R21:S40 AR21:AR40 I21:O40 U21:X40 Z21:AP40">
      <formula1>"○"</formula1>
    </dataValidation>
    <dataValidation type="list" allowBlank="1" showInputMessage="1" showErrorMessage="1" sqref="E4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E6">
      <formula1>"5,6,7,8,9,10"</formula1>
    </dataValidation>
    <dataValidation type="list" showInputMessage="1" showErrorMessage="1" sqref="D6">
      <formula1>"2010年"</formula1>
    </dataValidation>
    <dataValidation type="list" allowBlank="1" showInputMessage="1" showErrorMessage="1" sqref="G5:H6">
      <formula1>"1,2,3,4,5,6,7,8,9,10,11,12,13,14,15,16,17,18,19,20,21,22,23,24,25,26,27,28,29,30,31"</formula1>
    </dataValidation>
    <dataValidation type="list" allowBlank="1" showInputMessage="1" showErrorMessage="1" sqref="E5">
      <formula1>"5,6,7"</formula1>
    </dataValidation>
    <dataValidation allowBlank="1" showInputMessage="1" showErrorMessage="1" imeMode="halfKatakana" sqref="E12:H12 E21:F40 E9:H9"/>
    <dataValidation type="list" showInputMessage="1" showErrorMessage="1" sqref="D5">
      <formula1>"2010年"</formula1>
    </dataValidation>
    <dataValidation type="list" allowBlank="1" showInputMessage="1" showErrorMessage="1" sqref="AN12:AP13">
      <formula1>"特S,S,A,B,C,D,E"</formula1>
    </dataValidation>
    <dataValidation type="list" allowBlank="1" showInputMessage="1" showErrorMessage="1" sqref="AQ21:AQ40">
      <formula1>"A4,A8,A9,不要"</formula1>
    </dataValidation>
    <dataValidation type="list" allowBlank="1" showInputMessage="1" showErrorMessage="1" sqref="D7">
      <formula1>地域コード</formula1>
    </dataValidation>
    <dataValidation type="list" allowBlank="1" showInputMessage="1" showErrorMessage="1" sqref="R7:U7">
      <formula1>種目コード</formula1>
    </dataValidation>
  </dataValidations>
  <hyperlinks>
    <hyperlink ref="AO2" r:id="rId1" display="yurin@aroma.ocn.ne.jp"/>
  </hyperlinks>
  <printOptions/>
  <pageMargins left="0.25" right="0.19" top="0.44" bottom="0.4" header="0.2" footer="0.21"/>
  <pageSetup fitToHeight="1" fitToWidth="1" horizontalDpi="600" verticalDpi="600" orientation="landscape" paperSize="8" scale="86" r:id="rId3"/>
  <headerFooter alignWithMargins="0">
    <oddFooter>&amp;C４７&amp;R&amp;D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9">
      <selection activeCell="B21" sqref="B21"/>
    </sheetView>
  </sheetViews>
  <sheetFormatPr defaultColWidth="9.00390625" defaultRowHeight="13.5"/>
  <cols>
    <col min="1" max="1" width="6.00390625" style="0" customWidth="1"/>
    <col min="2" max="2" width="15.00390625" style="112" customWidth="1"/>
    <col min="3" max="3" width="4.00390625" style="0" customWidth="1"/>
    <col min="4" max="4" width="6.125" style="0" customWidth="1"/>
    <col min="5" max="5" width="19.25390625" style="112" bestFit="1" customWidth="1"/>
    <col min="6" max="6" width="3.75390625" style="0" customWidth="1"/>
    <col min="8" max="8" width="8.375" style="108" bestFit="1" customWidth="1"/>
  </cols>
  <sheetData>
    <row r="1" spans="1:8" s="96" customFormat="1" ht="27">
      <c r="A1" s="94" t="s">
        <v>114</v>
      </c>
      <c r="B1" s="95" t="s">
        <v>115</v>
      </c>
      <c r="D1" s="97" t="s">
        <v>116</v>
      </c>
      <c r="E1" s="98" t="s">
        <v>0</v>
      </c>
      <c r="G1" s="337" t="s">
        <v>117</v>
      </c>
      <c r="H1" s="113" t="s">
        <v>118</v>
      </c>
    </row>
    <row r="2" spans="1:8" ht="13.5">
      <c r="A2" s="99" t="s">
        <v>303</v>
      </c>
      <c r="B2" s="100" t="s">
        <v>120</v>
      </c>
      <c r="C2" s="101"/>
      <c r="D2" s="102" t="s">
        <v>119</v>
      </c>
      <c r="E2" s="103" t="s">
        <v>121</v>
      </c>
      <c r="G2" s="337"/>
      <c r="H2" s="104" t="s">
        <v>122</v>
      </c>
    </row>
    <row r="3" spans="1:8" ht="13.5">
      <c r="A3" s="99" t="s">
        <v>304</v>
      </c>
      <c r="B3" s="100" t="s">
        <v>123</v>
      </c>
      <c r="C3" s="101"/>
      <c r="D3" s="102" t="s">
        <v>240</v>
      </c>
      <c r="E3" s="103" t="s">
        <v>124</v>
      </c>
      <c r="G3" s="105" t="s">
        <v>296</v>
      </c>
      <c r="H3" s="106" t="s">
        <v>297</v>
      </c>
    </row>
    <row r="4" spans="1:8" ht="13.5">
      <c r="A4" s="99" t="s">
        <v>242</v>
      </c>
      <c r="B4" s="100" t="s">
        <v>125</v>
      </c>
      <c r="C4" s="101"/>
      <c r="D4" s="102" t="s">
        <v>242</v>
      </c>
      <c r="E4" s="103" t="s">
        <v>126</v>
      </c>
      <c r="G4" s="105" t="s">
        <v>241</v>
      </c>
      <c r="H4" s="106" t="s">
        <v>298</v>
      </c>
    </row>
    <row r="5" spans="1:8" ht="13.5">
      <c r="A5" s="99" t="s">
        <v>245</v>
      </c>
      <c r="B5" s="100" t="s">
        <v>127</v>
      </c>
      <c r="C5" s="101"/>
      <c r="D5" s="102" t="s">
        <v>245</v>
      </c>
      <c r="E5" s="103" t="s">
        <v>128</v>
      </c>
      <c r="G5" s="105" t="s">
        <v>243</v>
      </c>
      <c r="H5" s="106" t="s">
        <v>244</v>
      </c>
    </row>
    <row r="6" spans="1:8" ht="13.5">
      <c r="A6" s="99" t="s">
        <v>247</v>
      </c>
      <c r="B6" s="100" t="s">
        <v>129</v>
      </c>
      <c r="C6" s="101"/>
      <c r="D6" s="102" t="s">
        <v>247</v>
      </c>
      <c r="E6" s="103" t="s">
        <v>130</v>
      </c>
      <c r="G6" s="105" t="s">
        <v>246</v>
      </c>
      <c r="H6" s="106" t="s">
        <v>299</v>
      </c>
    </row>
    <row r="7" spans="1:8" ht="13.5">
      <c r="A7" s="99" t="s">
        <v>249</v>
      </c>
      <c r="B7" s="100" t="s">
        <v>132</v>
      </c>
      <c r="C7" s="101"/>
      <c r="D7" s="102" t="s">
        <v>131</v>
      </c>
      <c r="E7" s="103" t="s">
        <v>133</v>
      </c>
      <c r="G7" s="105" t="s">
        <v>248</v>
      </c>
      <c r="H7" s="106" t="s">
        <v>300</v>
      </c>
    </row>
    <row r="8" spans="1:8" ht="13.5">
      <c r="A8" s="99" t="s">
        <v>134</v>
      </c>
      <c r="B8" s="100" t="s">
        <v>135</v>
      </c>
      <c r="C8" s="101"/>
      <c r="D8" s="102" t="s">
        <v>134</v>
      </c>
      <c r="E8" s="103" t="s">
        <v>136</v>
      </c>
      <c r="G8" s="105" t="s">
        <v>100</v>
      </c>
      <c r="H8" s="106" t="s">
        <v>301</v>
      </c>
    </row>
    <row r="9" spans="1:8" ht="13.5">
      <c r="A9" s="99" t="s">
        <v>137</v>
      </c>
      <c r="B9" s="100" t="s">
        <v>138</v>
      </c>
      <c r="C9" s="101"/>
      <c r="D9" s="102" t="s">
        <v>137</v>
      </c>
      <c r="E9" s="103" t="s">
        <v>139</v>
      </c>
      <c r="G9" s="105" t="s">
        <v>101</v>
      </c>
      <c r="H9" s="106" t="s">
        <v>302</v>
      </c>
    </row>
    <row r="10" spans="1:8" ht="13.5">
      <c r="A10" s="99" t="s">
        <v>140</v>
      </c>
      <c r="B10" s="100" t="s">
        <v>141</v>
      </c>
      <c r="C10" s="101"/>
      <c r="D10" s="102" t="s">
        <v>250</v>
      </c>
      <c r="E10" s="103" t="s">
        <v>142</v>
      </c>
      <c r="H10"/>
    </row>
    <row r="11" spans="1:8" ht="13.5">
      <c r="A11" s="99" t="s">
        <v>251</v>
      </c>
      <c r="B11" s="100" t="s">
        <v>143</v>
      </c>
      <c r="C11" s="101"/>
      <c r="D11" s="102" t="s">
        <v>251</v>
      </c>
      <c r="E11" s="103" t="s">
        <v>144</v>
      </c>
      <c r="H11"/>
    </row>
    <row r="12" spans="1:8" ht="13.5">
      <c r="A12" s="99" t="s">
        <v>252</v>
      </c>
      <c r="B12" s="100" t="s">
        <v>145</v>
      </c>
      <c r="C12" s="107"/>
      <c r="D12" s="102" t="s">
        <v>252</v>
      </c>
      <c r="E12" s="103" t="s">
        <v>285</v>
      </c>
      <c r="H12"/>
    </row>
    <row r="13" spans="1:8" ht="13.5">
      <c r="A13" s="99" t="s">
        <v>253</v>
      </c>
      <c r="B13" s="100" t="s">
        <v>146</v>
      </c>
      <c r="C13" s="101"/>
      <c r="D13" s="102" t="s">
        <v>253</v>
      </c>
      <c r="E13" s="103" t="s">
        <v>286</v>
      </c>
      <c r="H13"/>
    </row>
    <row r="14" spans="1:5" ht="13.5">
      <c r="A14" s="99" t="s">
        <v>254</v>
      </c>
      <c r="B14" s="100" t="s">
        <v>147</v>
      </c>
      <c r="C14" s="101"/>
      <c r="D14" s="102" t="s">
        <v>254</v>
      </c>
      <c r="E14" s="103" t="s">
        <v>149</v>
      </c>
    </row>
    <row r="15" spans="1:5" ht="13.5">
      <c r="A15" s="99" t="s">
        <v>255</v>
      </c>
      <c r="B15" s="100" t="s">
        <v>148</v>
      </c>
      <c r="C15" s="109"/>
      <c r="D15" s="102" t="s">
        <v>255</v>
      </c>
      <c r="E15" s="103" t="s">
        <v>151</v>
      </c>
    </row>
    <row r="16" spans="1:5" ht="13.5">
      <c r="A16" s="99" t="s">
        <v>256</v>
      </c>
      <c r="B16" s="100" t="s">
        <v>150</v>
      </c>
      <c r="C16" s="109"/>
      <c r="D16" s="102" t="s">
        <v>256</v>
      </c>
      <c r="E16" s="103" t="s">
        <v>153</v>
      </c>
    </row>
    <row r="17" spans="1:5" ht="13.5">
      <c r="A17" s="99" t="s">
        <v>257</v>
      </c>
      <c r="B17" s="100" t="s">
        <v>152</v>
      </c>
      <c r="C17" s="109"/>
      <c r="D17" s="102" t="s">
        <v>257</v>
      </c>
      <c r="E17" s="103" t="s">
        <v>156</v>
      </c>
    </row>
    <row r="18" spans="1:5" ht="13.5">
      <c r="A18" s="99" t="s">
        <v>258</v>
      </c>
      <c r="B18" s="100" t="s">
        <v>155</v>
      </c>
      <c r="C18" s="101"/>
      <c r="D18" s="102" t="s">
        <v>154</v>
      </c>
      <c r="E18" s="103" t="s">
        <v>287</v>
      </c>
    </row>
    <row r="19" spans="1:5" ht="13.5">
      <c r="A19" s="99" t="s">
        <v>157</v>
      </c>
      <c r="B19" s="100" t="s">
        <v>158</v>
      </c>
      <c r="C19" s="101"/>
      <c r="D19" s="102" t="s">
        <v>259</v>
      </c>
      <c r="E19" s="103" t="s">
        <v>289</v>
      </c>
    </row>
    <row r="20" spans="1:5" ht="13.5">
      <c r="A20" s="99" t="s">
        <v>260</v>
      </c>
      <c r="B20" s="100" t="s">
        <v>159</v>
      </c>
      <c r="C20" s="101"/>
      <c r="D20" s="102" t="s">
        <v>260</v>
      </c>
      <c r="E20" s="103" t="s">
        <v>288</v>
      </c>
    </row>
    <row r="21" spans="1:5" ht="13.5">
      <c r="A21" s="99" t="s">
        <v>261</v>
      </c>
      <c r="B21" s="100" t="s">
        <v>160</v>
      </c>
      <c r="C21" s="101"/>
      <c r="D21" s="102" t="s">
        <v>261</v>
      </c>
      <c r="E21" s="103" t="s">
        <v>295</v>
      </c>
    </row>
    <row r="22" spans="1:5" ht="13.5">
      <c r="A22" s="99" t="s">
        <v>262</v>
      </c>
      <c r="B22" s="100" t="s">
        <v>162</v>
      </c>
      <c r="C22" s="101"/>
      <c r="D22" s="102" t="s">
        <v>163</v>
      </c>
      <c r="E22" s="103" t="s">
        <v>161</v>
      </c>
    </row>
    <row r="23" spans="1:5" ht="13.5">
      <c r="A23" s="99" t="s">
        <v>263</v>
      </c>
      <c r="B23" s="100" t="s">
        <v>165</v>
      </c>
      <c r="C23" s="101"/>
      <c r="D23" s="102" t="s">
        <v>166</v>
      </c>
      <c r="E23" s="110" t="s">
        <v>164</v>
      </c>
    </row>
    <row r="24" spans="1:5" ht="13.5">
      <c r="A24" s="99" t="s">
        <v>265</v>
      </c>
      <c r="B24" s="100" t="s">
        <v>167</v>
      </c>
      <c r="C24" s="101"/>
      <c r="D24" s="102" t="s">
        <v>168</v>
      </c>
      <c r="E24" s="110" t="s">
        <v>294</v>
      </c>
    </row>
    <row r="25" spans="1:5" ht="13.5">
      <c r="A25" s="99" t="s">
        <v>266</v>
      </c>
      <c r="B25" s="100" t="s">
        <v>170</v>
      </c>
      <c r="C25" s="101"/>
      <c r="D25" s="102" t="s">
        <v>171</v>
      </c>
      <c r="E25" s="110" t="s">
        <v>293</v>
      </c>
    </row>
    <row r="26" spans="1:5" ht="13.5">
      <c r="A26" s="99" t="s">
        <v>267</v>
      </c>
      <c r="B26" s="100" t="s">
        <v>173</v>
      </c>
      <c r="C26" s="101"/>
      <c r="D26" s="102" t="s">
        <v>174</v>
      </c>
      <c r="E26" s="110" t="s">
        <v>264</v>
      </c>
    </row>
    <row r="27" spans="1:5" ht="13.5">
      <c r="A27" s="99" t="s">
        <v>268</v>
      </c>
      <c r="B27" s="100" t="s">
        <v>175</v>
      </c>
      <c r="C27" s="101"/>
      <c r="D27" s="102" t="s">
        <v>176</v>
      </c>
      <c r="E27" s="110" t="s">
        <v>169</v>
      </c>
    </row>
    <row r="28" spans="1:5" ht="13.5">
      <c r="A28" s="99" t="s">
        <v>269</v>
      </c>
      <c r="B28" s="100" t="s">
        <v>178</v>
      </c>
      <c r="C28" s="101"/>
      <c r="D28" s="102" t="s">
        <v>290</v>
      </c>
      <c r="E28" s="110" t="s">
        <v>172</v>
      </c>
    </row>
    <row r="29" spans="1:5" ht="13.5">
      <c r="A29" s="99" t="s">
        <v>270</v>
      </c>
      <c r="B29" s="100" t="s">
        <v>179</v>
      </c>
      <c r="C29" s="101"/>
      <c r="D29" s="102" t="s">
        <v>291</v>
      </c>
      <c r="E29" s="110" t="s">
        <v>15</v>
      </c>
    </row>
    <row r="30" spans="1:5" ht="13.5">
      <c r="A30" s="99" t="s">
        <v>180</v>
      </c>
      <c r="B30" s="100" t="s">
        <v>181</v>
      </c>
      <c r="C30" s="101"/>
      <c r="D30" s="102" t="s">
        <v>292</v>
      </c>
      <c r="E30" s="110" t="s">
        <v>177</v>
      </c>
    </row>
    <row r="31" spans="1:5" ht="13.5">
      <c r="A31" s="99" t="s">
        <v>271</v>
      </c>
      <c r="B31" s="100" t="s">
        <v>182</v>
      </c>
      <c r="C31" s="101"/>
      <c r="D31" s="101"/>
      <c r="E31" s="111"/>
    </row>
    <row r="32" spans="1:5" ht="13.5">
      <c r="A32" s="99" t="s">
        <v>272</v>
      </c>
      <c r="B32" s="100" t="s">
        <v>183</v>
      </c>
      <c r="C32" s="101"/>
      <c r="D32" s="101"/>
      <c r="E32" s="111"/>
    </row>
    <row r="33" spans="1:5" ht="13.5">
      <c r="A33" s="99" t="s">
        <v>273</v>
      </c>
      <c r="B33" s="100" t="s">
        <v>184</v>
      </c>
      <c r="C33" s="101"/>
      <c r="D33" s="101"/>
      <c r="E33" s="111"/>
    </row>
    <row r="34" spans="1:5" ht="13.5">
      <c r="A34" s="99" t="s">
        <v>274</v>
      </c>
      <c r="B34" s="100" t="s">
        <v>185</v>
      </c>
      <c r="C34" s="101"/>
      <c r="D34" s="101"/>
      <c r="E34" s="111"/>
    </row>
    <row r="35" spans="1:5" ht="13.5">
      <c r="A35" s="99" t="s">
        <v>186</v>
      </c>
      <c r="B35" s="100" t="s">
        <v>187</v>
      </c>
      <c r="C35" s="101"/>
      <c r="D35" s="101"/>
      <c r="E35" s="111"/>
    </row>
    <row r="36" spans="1:5" ht="13.5">
      <c r="A36" s="99" t="s">
        <v>188</v>
      </c>
      <c r="B36" s="100" t="s">
        <v>189</v>
      </c>
      <c r="C36" s="101"/>
      <c r="D36" s="101"/>
      <c r="E36" s="111"/>
    </row>
    <row r="37" spans="1:5" ht="13.5">
      <c r="A37" s="99" t="s">
        <v>190</v>
      </c>
      <c r="B37" s="100" t="s">
        <v>191</v>
      </c>
      <c r="C37" s="101"/>
      <c r="D37" s="101"/>
      <c r="E37" s="111"/>
    </row>
    <row r="38" spans="1:5" ht="13.5">
      <c r="A38" s="99" t="s">
        <v>192</v>
      </c>
      <c r="B38" s="100" t="s">
        <v>193</v>
      </c>
      <c r="C38" s="101"/>
      <c r="D38" s="101"/>
      <c r="E38" s="111"/>
    </row>
    <row r="39" spans="1:5" ht="13.5">
      <c r="A39" s="99" t="s">
        <v>275</v>
      </c>
      <c r="B39" s="100" t="s">
        <v>194</v>
      </c>
      <c r="C39" s="101"/>
      <c r="D39" s="101"/>
      <c r="E39" s="111"/>
    </row>
    <row r="40" spans="1:5" ht="13.5">
      <c r="A40" s="99" t="s">
        <v>276</v>
      </c>
      <c r="B40" s="100" t="s">
        <v>195</v>
      </c>
      <c r="C40" s="101"/>
      <c r="D40" s="101"/>
      <c r="E40" s="111"/>
    </row>
    <row r="41" spans="1:5" ht="13.5">
      <c r="A41" s="99" t="s">
        <v>277</v>
      </c>
      <c r="B41" s="100" t="s">
        <v>196</v>
      </c>
      <c r="C41" s="101"/>
      <c r="D41" s="101"/>
      <c r="E41" s="111"/>
    </row>
    <row r="42" spans="1:5" ht="13.5">
      <c r="A42" s="99" t="s">
        <v>278</v>
      </c>
      <c r="B42" s="100" t="s">
        <v>197</v>
      </c>
      <c r="C42" s="101"/>
      <c r="D42" s="101"/>
      <c r="E42" s="111"/>
    </row>
    <row r="43" spans="1:5" ht="13.5">
      <c r="A43" s="99" t="s">
        <v>279</v>
      </c>
      <c r="B43" s="100" t="s">
        <v>198</v>
      </c>
      <c r="C43" s="101"/>
      <c r="D43" s="101"/>
      <c r="E43" s="111"/>
    </row>
    <row r="44" spans="1:5" ht="13.5">
      <c r="A44" s="99" t="s">
        <v>280</v>
      </c>
      <c r="B44" s="100" t="s">
        <v>199</v>
      </c>
      <c r="C44" s="101"/>
      <c r="D44" s="101"/>
      <c r="E44" s="111"/>
    </row>
    <row r="45" spans="1:5" ht="13.5">
      <c r="A45" s="99" t="s">
        <v>281</v>
      </c>
      <c r="B45" s="100" t="s">
        <v>200</v>
      </c>
      <c r="C45" s="101"/>
      <c r="D45" s="101"/>
      <c r="E45" s="111"/>
    </row>
    <row r="46" spans="1:5" ht="13.5">
      <c r="A46" s="99" t="s">
        <v>282</v>
      </c>
      <c r="B46" s="100" t="s">
        <v>201</v>
      </c>
      <c r="C46" s="101"/>
      <c r="D46" s="101"/>
      <c r="E46" s="111"/>
    </row>
    <row r="47" spans="1:5" ht="13.5">
      <c r="A47" s="99" t="s">
        <v>283</v>
      </c>
      <c r="B47" s="100" t="s">
        <v>202</v>
      </c>
      <c r="C47" s="101"/>
      <c r="D47" s="101"/>
      <c r="E47" s="111"/>
    </row>
    <row r="48" spans="1:5" ht="13.5">
      <c r="A48" s="99" t="s">
        <v>284</v>
      </c>
      <c r="B48" s="100" t="s">
        <v>203</v>
      </c>
      <c r="C48" s="101"/>
      <c r="D48" s="101"/>
      <c r="E48" s="111"/>
    </row>
    <row r="49" spans="1:5" ht="13.5">
      <c r="A49" s="99" t="s">
        <v>204</v>
      </c>
      <c r="B49" s="100" t="s">
        <v>205</v>
      </c>
      <c r="C49" s="101"/>
      <c r="D49" s="101"/>
      <c r="E49" s="111"/>
    </row>
    <row r="50" spans="1:5" ht="13.5">
      <c r="A50" s="99" t="s">
        <v>206</v>
      </c>
      <c r="B50" s="100" t="s">
        <v>207</v>
      </c>
      <c r="C50" s="101"/>
      <c r="D50" s="101"/>
      <c r="E50" s="111"/>
    </row>
    <row r="51" spans="1:5" ht="13.5">
      <c r="A51" s="99" t="s">
        <v>208</v>
      </c>
      <c r="B51" s="100" t="s">
        <v>209</v>
      </c>
      <c r="C51" s="101"/>
      <c r="D51" s="101"/>
      <c r="E51" s="111"/>
    </row>
    <row r="52" spans="1:5" ht="13.5">
      <c r="A52" s="99" t="s">
        <v>210</v>
      </c>
      <c r="B52" s="100" t="s">
        <v>211</v>
      </c>
      <c r="C52" s="101"/>
      <c r="D52" s="101"/>
      <c r="E52" s="111"/>
    </row>
    <row r="53" spans="1:5" ht="13.5">
      <c r="A53" s="99" t="s">
        <v>212</v>
      </c>
      <c r="B53" s="100" t="s">
        <v>213</v>
      </c>
      <c r="C53" s="101"/>
      <c r="D53" s="101"/>
      <c r="E53" s="111"/>
    </row>
    <row r="54" spans="1:5" ht="13.5">
      <c r="A54" s="99" t="s">
        <v>214</v>
      </c>
      <c r="B54" s="100" t="s">
        <v>215</v>
      </c>
      <c r="C54" s="101"/>
      <c r="D54" s="101"/>
      <c r="E54" s="111"/>
    </row>
    <row r="55" spans="1:5" ht="13.5">
      <c r="A55" s="99" t="s">
        <v>216</v>
      </c>
      <c r="B55" s="100" t="s">
        <v>217</v>
      </c>
      <c r="C55" s="101"/>
      <c r="D55" s="101"/>
      <c r="E55" s="111"/>
    </row>
    <row r="56" spans="1:5" ht="13.5">
      <c r="A56" s="99" t="s">
        <v>218</v>
      </c>
      <c r="B56" s="100" t="s">
        <v>219</v>
      </c>
      <c r="C56" s="101"/>
      <c r="D56" s="101"/>
      <c r="E56" s="111"/>
    </row>
    <row r="57" spans="1:5" ht="13.5">
      <c r="A57" s="99" t="s">
        <v>220</v>
      </c>
      <c r="B57" s="100" t="s">
        <v>221</v>
      </c>
      <c r="C57" s="101"/>
      <c r="D57" s="101"/>
      <c r="E57" s="111"/>
    </row>
    <row r="58" spans="1:5" ht="13.5">
      <c r="A58" s="99" t="s">
        <v>222</v>
      </c>
      <c r="B58" s="100" t="s">
        <v>223</v>
      </c>
      <c r="C58" s="101"/>
      <c r="D58" s="101"/>
      <c r="E58" s="111"/>
    </row>
    <row r="59" spans="1:5" ht="13.5">
      <c r="A59" s="99" t="s">
        <v>224</v>
      </c>
      <c r="B59" s="100" t="s">
        <v>225</v>
      </c>
      <c r="C59" s="101"/>
      <c r="D59" s="101"/>
      <c r="E59" s="111"/>
    </row>
    <row r="60" spans="1:5" ht="13.5">
      <c r="A60" s="99" t="s">
        <v>226</v>
      </c>
      <c r="B60" s="100" t="s">
        <v>227</v>
      </c>
      <c r="C60" s="101"/>
      <c r="D60" s="101"/>
      <c r="E60" s="111"/>
    </row>
    <row r="61" spans="1:5" ht="13.5">
      <c r="A61" s="99" t="s">
        <v>228</v>
      </c>
      <c r="B61" s="100" t="s">
        <v>229</v>
      </c>
      <c r="C61" s="101"/>
      <c r="D61" s="101"/>
      <c r="E61" s="111"/>
    </row>
    <row r="62" spans="1:5" ht="13.5">
      <c r="A62" s="99" t="s">
        <v>230</v>
      </c>
      <c r="B62" s="100" t="s">
        <v>231</v>
      </c>
      <c r="C62" s="101"/>
      <c r="D62" s="101"/>
      <c r="E62" s="111"/>
    </row>
    <row r="63" spans="1:5" ht="13.5">
      <c r="A63" s="99" t="s">
        <v>232</v>
      </c>
      <c r="B63" s="100" t="s">
        <v>233</v>
      </c>
      <c r="C63" s="101"/>
      <c r="D63" s="101"/>
      <c r="E63" s="111"/>
    </row>
    <row r="64" spans="1:5" ht="13.5">
      <c r="A64" s="99" t="s">
        <v>234</v>
      </c>
      <c r="B64" s="100" t="s">
        <v>235</v>
      </c>
      <c r="C64" s="101"/>
      <c r="D64" s="101"/>
      <c r="E64" s="111"/>
    </row>
    <row r="65" spans="1:5" ht="13.5">
      <c r="A65" s="99" t="s">
        <v>236</v>
      </c>
      <c r="B65" s="100" t="s">
        <v>237</v>
      </c>
      <c r="C65" s="101"/>
      <c r="D65" s="101"/>
      <c r="E65" s="111"/>
    </row>
    <row r="66" spans="1:5" ht="13.5">
      <c r="A66" s="99" t="s">
        <v>238</v>
      </c>
      <c r="B66" s="100" t="s">
        <v>239</v>
      </c>
      <c r="C66" s="101"/>
      <c r="D66" s="101"/>
      <c r="E66" s="111"/>
    </row>
  </sheetData>
  <sheetProtection/>
  <mergeCells count="1">
    <mergeCell ref="G1:G2"/>
  </mergeCells>
  <printOptions/>
  <pageMargins left="0.787" right="0.787" top="0.984" bottom="0.984" header="0.512" footer="0.51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TOPTOUR</dc:creator>
  <cp:keywords/>
  <dc:description/>
  <cp:lastModifiedBy>y-nakada</cp:lastModifiedBy>
  <cp:lastPrinted>2010-04-11T08:13:29Z</cp:lastPrinted>
  <dcterms:created xsi:type="dcterms:W3CDTF">2008-04-14T04:37:58Z</dcterms:created>
  <dcterms:modified xsi:type="dcterms:W3CDTF">2010-04-11T08:18:24Z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