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記入" sheetId="1" r:id="rId1"/>
    <sheet name="集計用（記入しないでください）" sheetId="2" r:id="rId2"/>
  </sheets>
  <definedNames>
    <definedName name="_xlnm.Print_Area" localSheetId="0">'記入'!$A$1:$K$157</definedName>
  </definedNames>
  <calcPr fullCalcOnLoad="1"/>
</workbook>
</file>

<file path=xl/sharedStrings.xml><?xml version="1.0" encoding="utf-8"?>
<sst xmlns="http://schemas.openxmlformats.org/spreadsheetml/2006/main" count="112" uniqueCount="112">
  <si>
    <t>Q1</t>
  </si>
  <si>
    <t>工事名</t>
  </si>
  <si>
    <t>元請経営者</t>
  </si>
  <si>
    <t>元請現場代理人</t>
  </si>
  <si>
    <t>Q３</t>
  </si>
  <si>
    <t>年齢</t>
  </si>
  <si>
    <t>２０代</t>
  </si>
  <si>
    <t>３０代</t>
  </si>
  <si>
    <t>４０代</t>
  </si>
  <si>
    <t>５０代</t>
  </si>
  <si>
    <t>６０以上</t>
  </si>
  <si>
    <t>土日すべて休工できた</t>
  </si>
  <si>
    <t>本モデル工事の工期は適正と感じましたか？</t>
  </si>
  <si>
    <t>工期に余裕があった</t>
  </si>
  <si>
    <t>ちょうどよかった</t>
  </si>
  <si>
    <t>工期が少なかった</t>
  </si>
  <si>
    <t>Q６</t>
  </si>
  <si>
    <t>賛成</t>
  </si>
  <si>
    <t>反対</t>
  </si>
  <si>
    <t>～ご協力ありがとうございました～</t>
  </si>
  <si>
    <t>Ｑ１</t>
  </si>
  <si>
    <t>Ｑ２</t>
  </si>
  <si>
    <t>Ｑ３</t>
  </si>
  <si>
    <t>Ｑ４</t>
  </si>
  <si>
    <t>Q４</t>
  </si>
  <si>
    <t>Q７</t>
  </si>
  <si>
    <t>Q８</t>
  </si>
  <si>
    <t>Q９</t>
  </si>
  <si>
    <t>Q１０</t>
  </si>
  <si>
    <t>Q１１</t>
  </si>
  <si>
    <t>（反対の理由をご記入ください）</t>
  </si>
  <si>
    <t>モデル工事を実施して感じたメリットをご記入ください</t>
  </si>
  <si>
    <t>モデル工事を実施して感じたデメリットをご記入ください</t>
  </si>
  <si>
    <t>何日ぐらい足りなかったですか。また、主にどの工種に時間を要しましたか</t>
  </si>
  <si>
    <r>
      <t>どのように取り組めば完全週休２日が実現すると思いますか？</t>
    </r>
    <r>
      <rPr>
        <sz val="12"/>
        <color indexed="10"/>
        <rFont val="HG丸ｺﾞｼｯｸM-PRO"/>
        <family val="3"/>
      </rPr>
      <t>（必須）</t>
    </r>
  </si>
  <si>
    <t>Q５</t>
  </si>
  <si>
    <t>所属会社の給料体系は次のいずれに該当しますか？</t>
  </si>
  <si>
    <t>所属会社の勤務体系は次のいずれに該当しますか？</t>
  </si>
  <si>
    <t>完全月給制</t>
  </si>
  <si>
    <t>日給月給制・月給日給制</t>
  </si>
  <si>
    <t>４週５～７休</t>
  </si>
  <si>
    <t>４週４休以下</t>
  </si>
  <si>
    <t>日払制・時間払制</t>
  </si>
  <si>
    <t>下記に詳細を記入してください。</t>
  </si>
  <si>
    <t>（例：３年前に４週４休から４週６休に変わった等）</t>
  </si>
  <si>
    <t>モデル工事期間中の土日(振替を行った場合は振替日)は、</t>
  </si>
  <si>
    <t>土日(振替を行った場合は振替日)は会社をすべて休めた</t>
  </si>
  <si>
    <t>土日(振替を行った場合は振替日)は会社をすべて休むことはできなかった</t>
  </si>
  <si>
    <t>会社を休むことができましたか？</t>
  </si>
  <si>
    <t>また、勤務体系（休み）が近年（過去５ヵ年）で変わった場合は</t>
  </si>
  <si>
    <t>４週８休以上</t>
  </si>
  <si>
    <t>Q１２</t>
  </si>
  <si>
    <t>Q１４</t>
  </si>
  <si>
    <t>Q１５</t>
  </si>
  <si>
    <t>Ｑ５</t>
  </si>
  <si>
    <t>Ｑ６</t>
  </si>
  <si>
    <t>Ｑ７</t>
  </si>
  <si>
    <t>Ｑ７（厳しい）</t>
  </si>
  <si>
    <t>Ｑ８</t>
  </si>
  <si>
    <t>Ｑ８（無理理由）</t>
  </si>
  <si>
    <t>Ｑ９</t>
  </si>
  <si>
    <t>Ｑ９（不休日作業）</t>
  </si>
  <si>
    <t>Ｑ１１</t>
  </si>
  <si>
    <t>Ｑ１３（理由）</t>
  </si>
  <si>
    <t>Ｑ１５</t>
  </si>
  <si>
    <t>Ｑ１６</t>
  </si>
  <si>
    <t>Ｑ１７</t>
  </si>
  <si>
    <t>『いしかわ土日おやすみモデル工事』アンケート</t>
  </si>
  <si>
    <t>振替により週休２日を達成した</t>
  </si>
  <si>
    <t>週休２日が達成できなかった</t>
  </si>
  <si>
    <t>週休２日が達成できなかった理由を記入してください</t>
  </si>
  <si>
    <t>土日に休めなかったときはどのような作業をしていましたか。</t>
  </si>
  <si>
    <t>週休２日を希望した理由をご記入ください</t>
  </si>
  <si>
    <t>（施工者希望型で希望した工事のみ対象）</t>
  </si>
  <si>
    <t>週休２日に対する下請け業者の反応はどうでしたか</t>
  </si>
  <si>
    <t>協力的であった</t>
  </si>
  <si>
    <t>非協力的であった</t>
  </si>
  <si>
    <t>モデル工事の取り組みに賛成ですか反対ですか</t>
  </si>
  <si>
    <t>週休２日の拡大に向け、県では、費用負担計上（共通仮設費・現場管理費・</t>
  </si>
  <si>
    <t>労務費・機械経費の補正）や工事成績評定での加点、施工者希望型の導入、</t>
  </si>
  <si>
    <t>適正な工期の設定などに取り組んでいますが、さらに拡大するには、</t>
  </si>
  <si>
    <t>Q２</t>
  </si>
  <si>
    <t>会社名</t>
  </si>
  <si>
    <t>Q１３</t>
  </si>
  <si>
    <t>　県では、建設業の将来を担う若者の入職・定着の促進に向け、若者が働きやすい職場づくりのために、原則土日を休日とする「いしかわ土日おやすみモデル工事」に取り組んでいます。つきましては、モデル工事受注者の方を対象にしたアンケートにご協力をお願いいたします。</t>
  </si>
  <si>
    <t>経営者・現場代理人の別</t>
  </si>
  <si>
    <t>（非協力的であった理由をご記入ください　例　日給月給のため週休２日だと給料が減る等）</t>
  </si>
  <si>
    <t>Q１６</t>
  </si>
  <si>
    <t>その他</t>
  </si>
  <si>
    <t>（具体的にご記入ください）</t>
  </si>
  <si>
    <t>下請に通常の工事より多めに支払を行った</t>
  </si>
  <si>
    <t>日給月給・月給日給の社員に通常より多めに日給（給与）を支払った</t>
  </si>
  <si>
    <t>（例：会社で書類整理等の内業をしていた。他の現場に行っていた等）</t>
  </si>
  <si>
    <t>Q１７</t>
  </si>
  <si>
    <t>加点することとしていますが、加点に対してどのように感じていますか。</t>
  </si>
  <si>
    <t>さらに加点を上げてほしい</t>
  </si>
  <si>
    <t>現在の加点でちょうどよい</t>
  </si>
  <si>
    <t>加点はしないほうがよい</t>
  </si>
  <si>
    <t>（上記の理由についてご記入ください）</t>
  </si>
  <si>
    <t>本モデル工事では、土日に現場を休工することができましたか？</t>
  </si>
  <si>
    <t>Ｑ５（勤務体制）</t>
  </si>
  <si>
    <t>Ｑ１０</t>
  </si>
  <si>
    <t>Ｑ１０（不休日作業）</t>
  </si>
  <si>
    <t>Ｑ１２</t>
  </si>
  <si>
    <t>Ｑ１３</t>
  </si>
  <si>
    <t>Ｑ１４</t>
  </si>
  <si>
    <t>Ｑ１５（理由）</t>
  </si>
  <si>
    <t>Ｑ１６（理由）</t>
  </si>
  <si>
    <t>（営繕工事は除く）</t>
  </si>
  <si>
    <t>週休２日を達成した場合、工事成績評定で2.5点（実質0.5点）</t>
  </si>
  <si>
    <t>週休２日を達成した場合、労務費を補正（1.05倍）することとしていますが、</t>
  </si>
  <si>
    <t>労務費が補正されたことによる会社の対応を教えてください。（複数回答可）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</si>
</sst>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b/>
      <sz val="12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9"/>
      <color theme="1"/>
      <name val="HG丸ｺﾞｼｯｸM-PRO"/>
      <family val="3"/>
    </font>
    <font>
      <sz val="12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33" borderId="12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/>
    </xf>
    <xf numFmtId="0" fontId="5" fillId="33" borderId="14" xfId="0" applyFont="1" applyFill="1" applyBorder="1" applyAlignment="1">
      <alignment vertical="top"/>
    </xf>
    <xf numFmtId="0" fontId="5" fillId="33" borderId="15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0" fontId="5" fillId="33" borderId="19" xfId="0" applyFont="1" applyFill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33" borderId="2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63</xdr:row>
      <xdr:rowOff>76200</xdr:rowOff>
    </xdr:from>
    <xdr:to>
      <xdr:col>0</xdr:col>
      <xdr:colOff>571500</xdr:colOff>
      <xdr:row>63</xdr:row>
      <xdr:rowOff>76200</xdr:rowOff>
    </xdr:to>
    <xdr:sp>
      <xdr:nvSpPr>
        <xdr:cNvPr id="1" name="直線コネクタ 9"/>
        <xdr:cNvSpPr>
          <a:spLocks/>
        </xdr:cNvSpPr>
      </xdr:nvSpPr>
      <xdr:spPr>
        <a:xfrm flipH="1">
          <a:off x="333375" y="11601450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333375</xdr:colOff>
      <xdr:row>63</xdr:row>
      <xdr:rowOff>66675</xdr:rowOff>
    </xdr:from>
    <xdr:to>
      <xdr:col>0</xdr:col>
      <xdr:colOff>333375</xdr:colOff>
      <xdr:row>67</xdr:row>
      <xdr:rowOff>95250</xdr:rowOff>
    </xdr:to>
    <xdr:sp>
      <xdr:nvSpPr>
        <xdr:cNvPr id="2" name="直線コネクタ 11"/>
        <xdr:cNvSpPr>
          <a:spLocks/>
        </xdr:cNvSpPr>
      </xdr:nvSpPr>
      <xdr:spPr>
        <a:xfrm>
          <a:off x="333375" y="11591925"/>
          <a:ext cx="0" cy="752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333375</xdr:colOff>
      <xdr:row>67</xdr:row>
      <xdr:rowOff>104775</xdr:rowOff>
    </xdr:from>
    <xdr:to>
      <xdr:col>0</xdr:col>
      <xdr:colOff>581025</xdr:colOff>
      <xdr:row>67</xdr:row>
      <xdr:rowOff>104775</xdr:rowOff>
    </xdr:to>
    <xdr:sp>
      <xdr:nvSpPr>
        <xdr:cNvPr id="3" name="直線コネクタ 14"/>
        <xdr:cNvSpPr>
          <a:spLocks/>
        </xdr:cNvSpPr>
      </xdr:nvSpPr>
      <xdr:spPr>
        <a:xfrm flipH="1">
          <a:off x="333375" y="12353925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333375</xdr:colOff>
      <xdr:row>52</xdr:row>
      <xdr:rowOff>76200</xdr:rowOff>
    </xdr:from>
    <xdr:to>
      <xdr:col>0</xdr:col>
      <xdr:colOff>571500</xdr:colOff>
      <xdr:row>52</xdr:row>
      <xdr:rowOff>76200</xdr:rowOff>
    </xdr:to>
    <xdr:sp>
      <xdr:nvSpPr>
        <xdr:cNvPr id="4" name="直線コネクタ 20"/>
        <xdr:cNvSpPr>
          <a:spLocks/>
        </xdr:cNvSpPr>
      </xdr:nvSpPr>
      <xdr:spPr>
        <a:xfrm flipH="1">
          <a:off x="333375" y="9610725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333375</xdr:colOff>
      <xdr:row>52</xdr:row>
      <xdr:rowOff>85725</xdr:rowOff>
    </xdr:from>
    <xdr:to>
      <xdr:col>0</xdr:col>
      <xdr:colOff>333375</xdr:colOff>
      <xdr:row>56</xdr:row>
      <xdr:rowOff>114300</xdr:rowOff>
    </xdr:to>
    <xdr:sp>
      <xdr:nvSpPr>
        <xdr:cNvPr id="5" name="直線コネクタ 21"/>
        <xdr:cNvSpPr>
          <a:spLocks/>
        </xdr:cNvSpPr>
      </xdr:nvSpPr>
      <xdr:spPr>
        <a:xfrm>
          <a:off x="333375" y="9620250"/>
          <a:ext cx="0" cy="752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333375</xdr:colOff>
      <xdr:row>56</xdr:row>
      <xdr:rowOff>104775</xdr:rowOff>
    </xdr:from>
    <xdr:to>
      <xdr:col>0</xdr:col>
      <xdr:colOff>581025</xdr:colOff>
      <xdr:row>56</xdr:row>
      <xdr:rowOff>104775</xdr:rowOff>
    </xdr:to>
    <xdr:sp>
      <xdr:nvSpPr>
        <xdr:cNvPr id="6" name="直線コネクタ 22"/>
        <xdr:cNvSpPr>
          <a:spLocks/>
        </xdr:cNvSpPr>
      </xdr:nvSpPr>
      <xdr:spPr>
        <a:xfrm flipH="1">
          <a:off x="333375" y="103632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419100</xdr:colOff>
      <xdr:row>74</xdr:row>
      <xdr:rowOff>85725</xdr:rowOff>
    </xdr:from>
    <xdr:to>
      <xdr:col>0</xdr:col>
      <xdr:colOff>581025</xdr:colOff>
      <xdr:row>74</xdr:row>
      <xdr:rowOff>85725</xdr:rowOff>
    </xdr:to>
    <xdr:sp>
      <xdr:nvSpPr>
        <xdr:cNvPr id="7" name="直線コネクタ 15"/>
        <xdr:cNvSpPr>
          <a:spLocks/>
        </xdr:cNvSpPr>
      </xdr:nvSpPr>
      <xdr:spPr>
        <a:xfrm flipH="1">
          <a:off x="419100" y="13601700"/>
          <a:ext cx="161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419100</xdr:colOff>
      <xdr:row>74</xdr:row>
      <xdr:rowOff>95250</xdr:rowOff>
    </xdr:from>
    <xdr:to>
      <xdr:col>0</xdr:col>
      <xdr:colOff>419100</xdr:colOff>
      <xdr:row>79</xdr:row>
      <xdr:rowOff>76200</xdr:rowOff>
    </xdr:to>
    <xdr:sp>
      <xdr:nvSpPr>
        <xdr:cNvPr id="8" name="直線コネクタ 18"/>
        <xdr:cNvSpPr>
          <a:spLocks/>
        </xdr:cNvSpPr>
      </xdr:nvSpPr>
      <xdr:spPr>
        <a:xfrm>
          <a:off x="419100" y="13611225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419100</xdr:colOff>
      <xdr:row>79</xdr:row>
      <xdr:rowOff>85725</xdr:rowOff>
    </xdr:from>
    <xdr:to>
      <xdr:col>0</xdr:col>
      <xdr:colOff>581025</xdr:colOff>
      <xdr:row>79</xdr:row>
      <xdr:rowOff>85725</xdr:rowOff>
    </xdr:to>
    <xdr:sp>
      <xdr:nvSpPr>
        <xdr:cNvPr id="9" name="直線コネクタ 23"/>
        <xdr:cNvSpPr>
          <a:spLocks/>
        </xdr:cNvSpPr>
      </xdr:nvSpPr>
      <xdr:spPr>
        <a:xfrm flipH="1">
          <a:off x="419100" y="14497050"/>
          <a:ext cx="161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419100</xdr:colOff>
      <xdr:row>106</xdr:row>
      <xdr:rowOff>66675</xdr:rowOff>
    </xdr:from>
    <xdr:to>
      <xdr:col>0</xdr:col>
      <xdr:colOff>581025</xdr:colOff>
      <xdr:row>106</xdr:row>
      <xdr:rowOff>66675</xdr:rowOff>
    </xdr:to>
    <xdr:sp>
      <xdr:nvSpPr>
        <xdr:cNvPr id="10" name="直線コネクタ 39"/>
        <xdr:cNvSpPr>
          <a:spLocks/>
        </xdr:cNvSpPr>
      </xdr:nvSpPr>
      <xdr:spPr>
        <a:xfrm flipH="1">
          <a:off x="419100" y="19364325"/>
          <a:ext cx="161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419100</xdr:colOff>
      <xdr:row>106</xdr:row>
      <xdr:rowOff>76200</xdr:rowOff>
    </xdr:from>
    <xdr:to>
      <xdr:col>0</xdr:col>
      <xdr:colOff>419100</xdr:colOff>
      <xdr:row>109</xdr:row>
      <xdr:rowOff>76200</xdr:rowOff>
    </xdr:to>
    <xdr:sp>
      <xdr:nvSpPr>
        <xdr:cNvPr id="11" name="直線コネクタ 40"/>
        <xdr:cNvSpPr>
          <a:spLocks/>
        </xdr:cNvSpPr>
      </xdr:nvSpPr>
      <xdr:spPr>
        <a:xfrm>
          <a:off x="419100" y="19373850"/>
          <a:ext cx="0" cy="533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419100</xdr:colOff>
      <xdr:row>109</xdr:row>
      <xdr:rowOff>76200</xdr:rowOff>
    </xdr:from>
    <xdr:to>
      <xdr:col>0</xdr:col>
      <xdr:colOff>581025</xdr:colOff>
      <xdr:row>109</xdr:row>
      <xdr:rowOff>76200</xdr:rowOff>
    </xdr:to>
    <xdr:sp>
      <xdr:nvSpPr>
        <xdr:cNvPr id="12" name="直線コネクタ 41"/>
        <xdr:cNvSpPr>
          <a:spLocks/>
        </xdr:cNvSpPr>
      </xdr:nvSpPr>
      <xdr:spPr>
        <a:xfrm flipH="1">
          <a:off x="419100" y="19907250"/>
          <a:ext cx="161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419100</xdr:colOff>
      <xdr:row>85</xdr:row>
      <xdr:rowOff>76200</xdr:rowOff>
    </xdr:from>
    <xdr:to>
      <xdr:col>0</xdr:col>
      <xdr:colOff>419100</xdr:colOff>
      <xdr:row>88</xdr:row>
      <xdr:rowOff>76200</xdr:rowOff>
    </xdr:to>
    <xdr:sp>
      <xdr:nvSpPr>
        <xdr:cNvPr id="13" name="直線コネクタ 42"/>
        <xdr:cNvSpPr>
          <a:spLocks/>
        </xdr:cNvSpPr>
      </xdr:nvSpPr>
      <xdr:spPr>
        <a:xfrm>
          <a:off x="419100" y="15582900"/>
          <a:ext cx="0" cy="533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419100</xdr:colOff>
      <xdr:row>88</xdr:row>
      <xdr:rowOff>76200</xdr:rowOff>
    </xdr:from>
    <xdr:to>
      <xdr:col>0</xdr:col>
      <xdr:colOff>581025</xdr:colOff>
      <xdr:row>88</xdr:row>
      <xdr:rowOff>76200</xdr:rowOff>
    </xdr:to>
    <xdr:sp>
      <xdr:nvSpPr>
        <xdr:cNvPr id="14" name="直線コネクタ 43"/>
        <xdr:cNvSpPr>
          <a:spLocks/>
        </xdr:cNvSpPr>
      </xdr:nvSpPr>
      <xdr:spPr>
        <a:xfrm flipH="1">
          <a:off x="419100" y="16116300"/>
          <a:ext cx="161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419100</xdr:colOff>
      <xdr:row>85</xdr:row>
      <xdr:rowOff>76200</xdr:rowOff>
    </xdr:from>
    <xdr:to>
      <xdr:col>0</xdr:col>
      <xdr:colOff>581025</xdr:colOff>
      <xdr:row>85</xdr:row>
      <xdr:rowOff>76200</xdr:rowOff>
    </xdr:to>
    <xdr:sp>
      <xdr:nvSpPr>
        <xdr:cNvPr id="15" name="直線コネクタ 44"/>
        <xdr:cNvSpPr>
          <a:spLocks/>
        </xdr:cNvSpPr>
      </xdr:nvSpPr>
      <xdr:spPr>
        <a:xfrm flipH="1">
          <a:off x="419100" y="15582900"/>
          <a:ext cx="161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419100</xdr:colOff>
      <xdr:row>124</xdr:row>
      <xdr:rowOff>76200</xdr:rowOff>
    </xdr:from>
    <xdr:to>
      <xdr:col>0</xdr:col>
      <xdr:colOff>581025</xdr:colOff>
      <xdr:row>124</xdr:row>
      <xdr:rowOff>76200</xdr:rowOff>
    </xdr:to>
    <xdr:sp>
      <xdr:nvSpPr>
        <xdr:cNvPr id="16" name="直線コネクタ 16"/>
        <xdr:cNvSpPr>
          <a:spLocks/>
        </xdr:cNvSpPr>
      </xdr:nvSpPr>
      <xdr:spPr>
        <a:xfrm flipH="1">
          <a:off x="419100" y="22631400"/>
          <a:ext cx="161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419100</xdr:colOff>
      <xdr:row>124</xdr:row>
      <xdr:rowOff>85725</xdr:rowOff>
    </xdr:from>
    <xdr:to>
      <xdr:col>0</xdr:col>
      <xdr:colOff>419100</xdr:colOff>
      <xdr:row>127</xdr:row>
      <xdr:rowOff>76200</xdr:rowOff>
    </xdr:to>
    <xdr:sp>
      <xdr:nvSpPr>
        <xdr:cNvPr id="17" name="直線コネクタ 17"/>
        <xdr:cNvSpPr>
          <a:spLocks/>
        </xdr:cNvSpPr>
      </xdr:nvSpPr>
      <xdr:spPr>
        <a:xfrm>
          <a:off x="419100" y="22640925"/>
          <a:ext cx="0" cy="533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419100</xdr:colOff>
      <xdr:row>127</xdr:row>
      <xdr:rowOff>76200</xdr:rowOff>
    </xdr:from>
    <xdr:to>
      <xdr:col>0</xdr:col>
      <xdr:colOff>581025</xdr:colOff>
      <xdr:row>127</xdr:row>
      <xdr:rowOff>76200</xdr:rowOff>
    </xdr:to>
    <xdr:sp>
      <xdr:nvSpPr>
        <xdr:cNvPr id="18" name="直線コネクタ 19"/>
        <xdr:cNvSpPr>
          <a:spLocks/>
        </xdr:cNvSpPr>
      </xdr:nvSpPr>
      <xdr:spPr>
        <a:xfrm flipH="1">
          <a:off x="419100" y="23174325"/>
          <a:ext cx="161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419100</xdr:colOff>
      <xdr:row>136</xdr:row>
      <xdr:rowOff>76200</xdr:rowOff>
    </xdr:from>
    <xdr:to>
      <xdr:col>0</xdr:col>
      <xdr:colOff>581025</xdr:colOff>
      <xdr:row>136</xdr:row>
      <xdr:rowOff>76200</xdr:rowOff>
    </xdr:to>
    <xdr:sp>
      <xdr:nvSpPr>
        <xdr:cNvPr id="19" name="直線コネクタ 24"/>
        <xdr:cNvSpPr>
          <a:spLocks/>
        </xdr:cNvSpPr>
      </xdr:nvSpPr>
      <xdr:spPr>
        <a:xfrm flipH="1">
          <a:off x="419100" y="24812625"/>
          <a:ext cx="161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419100</xdr:colOff>
      <xdr:row>134</xdr:row>
      <xdr:rowOff>114300</xdr:rowOff>
    </xdr:from>
    <xdr:to>
      <xdr:col>0</xdr:col>
      <xdr:colOff>419100</xdr:colOff>
      <xdr:row>139</xdr:row>
      <xdr:rowOff>76200</xdr:rowOff>
    </xdr:to>
    <xdr:sp>
      <xdr:nvSpPr>
        <xdr:cNvPr id="20" name="直線コネクタ 25"/>
        <xdr:cNvSpPr>
          <a:spLocks/>
        </xdr:cNvSpPr>
      </xdr:nvSpPr>
      <xdr:spPr>
        <a:xfrm>
          <a:off x="419100" y="24488775"/>
          <a:ext cx="0" cy="866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419100</xdr:colOff>
      <xdr:row>139</xdr:row>
      <xdr:rowOff>76200</xdr:rowOff>
    </xdr:from>
    <xdr:to>
      <xdr:col>0</xdr:col>
      <xdr:colOff>581025</xdr:colOff>
      <xdr:row>139</xdr:row>
      <xdr:rowOff>76200</xdr:rowOff>
    </xdr:to>
    <xdr:sp>
      <xdr:nvSpPr>
        <xdr:cNvPr id="21" name="直線コネクタ 26"/>
        <xdr:cNvSpPr>
          <a:spLocks/>
        </xdr:cNvSpPr>
      </xdr:nvSpPr>
      <xdr:spPr>
        <a:xfrm flipH="1">
          <a:off x="419100" y="25355550"/>
          <a:ext cx="161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419100</xdr:colOff>
      <xdr:row>134</xdr:row>
      <xdr:rowOff>104775</xdr:rowOff>
    </xdr:from>
    <xdr:to>
      <xdr:col>0</xdr:col>
      <xdr:colOff>581025</xdr:colOff>
      <xdr:row>134</xdr:row>
      <xdr:rowOff>104775</xdr:rowOff>
    </xdr:to>
    <xdr:sp>
      <xdr:nvSpPr>
        <xdr:cNvPr id="22" name="直線コネクタ 27"/>
        <xdr:cNvSpPr>
          <a:spLocks/>
        </xdr:cNvSpPr>
      </xdr:nvSpPr>
      <xdr:spPr>
        <a:xfrm flipH="1">
          <a:off x="419100" y="24479250"/>
          <a:ext cx="161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7"/>
  <sheetViews>
    <sheetView tabSelected="1" view="pageBreakPreview" zoomScale="130" zoomScaleSheetLayoutView="130" zoomScalePageLayoutView="0" workbookViewId="0" topLeftCell="A1">
      <selection activeCell="D9" sqref="D9"/>
    </sheetView>
  </sheetViews>
  <sheetFormatPr defaultColWidth="9.140625" defaultRowHeight="15"/>
  <cols>
    <col min="1" max="1" width="9.00390625" style="2" customWidth="1"/>
    <col min="2" max="2" width="4.00390625" style="2" customWidth="1"/>
    <col min="3" max="5" width="9.00390625" style="2" customWidth="1"/>
    <col min="6" max="6" width="4.00390625" style="2" customWidth="1"/>
    <col min="7" max="16384" width="9.00390625" style="2" customWidth="1"/>
  </cols>
  <sheetData>
    <row r="1" spans="1:11" ht="17.25">
      <c r="A1" s="16" t="s">
        <v>67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1" ht="14.25" customHeight="1">
      <c r="A3" s="17" t="s">
        <v>84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4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4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3.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3.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0" ht="14.25">
      <c r="A9" s="1" t="s">
        <v>0</v>
      </c>
      <c r="B9" s="1" t="s">
        <v>1</v>
      </c>
      <c r="C9" s="1"/>
      <c r="D9" s="1"/>
      <c r="E9" s="1"/>
      <c r="F9" s="1"/>
      <c r="G9" s="1"/>
      <c r="H9" s="1"/>
      <c r="I9" s="1"/>
      <c r="J9" s="1"/>
    </row>
    <row r="10" spans="1:10" ht="15" thickBo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" thickBot="1">
      <c r="A11" s="1"/>
      <c r="B11" s="18"/>
      <c r="C11" s="19"/>
      <c r="D11" s="19"/>
      <c r="E11" s="19"/>
      <c r="F11" s="19"/>
      <c r="G11" s="19"/>
      <c r="H11" s="19"/>
      <c r="I11" s="19"/>
      <c r="J11" s="20"/>
    </row>
    <row r="13" spans="1:10" ht="14.25">
      <c r="A13" s="1" t="s">
        <v>81</v>
      </c>
      <c r="B13" s="1" t="s">
        <v>82</v>
      </c>
      <c r="C13" s="1"/>
      <c r="D13" s="1"/>
      <c r="E13" s="1"/>
      <c r="F13" s="1"/>
      <c r="G13" s="1"/>
      <c r="H13" s="1"/>
      <c r="I13" s="1"/>
      <c r="J13" s="1"/>
    </row>
    <row r="14" spans="1:10" ht="15" thickBo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 thickBot="1">
      <c r="A15" s="1"/>
      <c r="B15" s="18"/>
      <c r="C15" s="19"/>
      <c r="D15" s="19"/>
      <c r="E15" s="19"/>
      <c r="F15" s="19"/>
      <c r="G15" s="19"/>
      <c r="H15" s="19"/>
      <c r="I15" s="19"/>
      <c r="J15" s="20"/>
    </row>
    <row r="17" spans="1:2" ht="14.25">
      <c r="A17" s="1" t="s">
        <v>4</v>
      </c>
      <c r="B17" s="1" t="s">
        <v>85</v>
      </c>
    </row>
    <row r="18" ht="14.25" thickBot="1"/>
    <row r="19" spans="2:3" ht="14.25" thickBot="1">
      <c r="B19" s="3"/>
      <c r="C19" s="2" t="s">
        <v>2</v>
      </c>
    </row>
    <row r="20" spans="2:3" ht="14.25" thickBot="1">
      <c r="B20" s="3"/>
      <c r="C20" s="2" t="s">
        <v>3</v>
      </c>
    </row>
    <row r="22" spans="1:2" ht="14.25">
      <c r="A22" s="1" t="s">
        <v>24</v>
      </c>
      <c r="B22" s="1" t="s">
        <v>5</v>
      </c>
    </row>
    <row r="23" ht="14.25" thickBot="1"/>
    <row r="24" spans="2:3" ht="14.25" thickBot="1">
      <c r="B24" s="3"/>
      <c r="C24" s="2" t="s">
        <v>6</v>
      </c>
    </row>
    <row r="25" spans="2:3" ht="14.25" thickBot="1">
      <c r="B25" s="3"/>
      <c r="C25" s="2" t="s">
        <v>7</v>
      </c>
    </row>
    <row r="26" spans="2:3" ht="14.25" thickBot="1">
      <c r="B26" s="3"/>
      <c r="C26" s="2" t="s">
        <v>8</v>
      </c>
    </row>
    <row r="27" spans="2:3" ht="14.25" thickBot="1">
      <c r="B27" s="3"/>
      <c r="C27" s="2" t="s">
        <v>9</v>
      </c>
    </row>
    <row r="28" spans="2:3" ht="14.25" thickBot="1">
      <c r="B28" s="3"/>
      <c r="C28" s="2" t="s">
        <v>10</v>
      </c>
    </row>
    <row r="30" spans="1:2" ht="14.25">
      <c r="A30" s="1" t="s">
        <v>35</v>
      </c>
      <c r="B30" s="1" t="s">
        <v>37</v>
      </c>
    </row>
    <row r="31" ht="14.25" thickBot="1"/>
    <row r="32" spans="2:3" ht="14.25" thickBot="1">
      <c r="B32" s="3"/>
      <c r="C32" s="2" t="s">
        <v>50</v>
      </c>
    </row>
    <row r="33" spans="2:3" ht="14.25" thickBot="1">
      <c r="B33" s="3"/>
      <c r="C33" s="2" t="s">
        <v>40</v>
      </c>
    </row>
    <row r="34" spans="2:3" ht="14.25" thickBot="1">
      <c r="B34" s="3"/>
      <c r="C34" s="2" t="s">
        <v>41</v>
      </c>
    </row>
    <row r="36" ht="14.25">
      <c r="B36" s="1" t="s">
        <v>49</v>
      </c>
    </row>
    <row r="37" ht="14.25">
      <c r="B37" s="1" t="s">
        <v>43</v>
      </c>
    </row>
    <row r="38" ht="14.25" thickBot="1">
      <c r="B38" s="2" t="s">
        <v>44</v>
      </c>
    </row>
    <row r="39" spans="2:10" ht="13.5">
      <c r="B39" s="7"/>
      <c r="C39" s="8"/>
      <c r="D39" s="8"/>
      <c r="E39" s="8"/>
      <c r="F39" s="8"/>
      <c r="G39" s="8"/>
      <c r="H39" s="8"/>
      <c r="I39" s="8"/>
      <c r="J39" s="9"/>
    </row>
    <row r="40" spans="2:10" ht="13.5">
      <c r="B40" s="10"/>
      <c r="C40" s="11"/>
      <c r="D40" s="11"/>
      <c r="E40" s="11"/>
      <c r="F40" s="11"/>
      <c r="G40" s="11"/>
      <c r="H40" s="11"/>
      <c r="I40" s="11"/>
      <c r="J40" s="12"/>
    </row>
    <row r="41" spans="2:10" ht="14.25" thickBot="1">
      <c r="B41" s="13"/>
      <c r="C41" s="14"/>
      <c r="D41" s="14"/>
      <c r="E41" s="14"/>
      <c r="F41" s="14"/>
      <c r="G41" s="14"/>
      <c r="H41" s="14"/>
      <c r="I41" s="14"/>
      <c r="J41" s="15"/>
    </row>
    <row r="43" spans="1:2" ht="14.25">
      <c r="A43" s="1" t="s">
        <v>16</v>
      </c>
      <c r="B43" s="1" t="s">
        <v>36</v>
      </c>
    </row>
    <row r="44" ht="14.25" thickBot="1"/>
    <row r="45" spans="2:3" ht="14.25" thickBot="1">
      <c r="B45" s="3"/>
      <c r="C45" s="2" t="s">
        <v>38</v>
      </c>
    </row>
    <row r="46" spans="2:3" ht="14.25" thickBot="1">
      <c r="B46" s="3"/>
      <c r="C46" s="2" t="s">
        <v>39</v>
      </c>
    </row>
    <row r="47" spans="2:3" ht="14.25" thickBot="1">
      <c r="B47" s="3"/>
      <c r="C47" s="2" t="s">
        <v>42</v>
      </c>
    </row>
    <row r="49" spans="1:2" ht="14.25">
      <c r="A49" s="1" t="s">
        <v>25</v>
      </c>
      <c r="B49" s="1" t="s">
        <v>12</v>
      </c>
    </row>
    <row r="50" ht="14.25" thickBot="1"/>
    <row r="51" spans="2:3" ht="14.25" thickBot="1">
      <c r="B51" s="3"/>
      <c r="C51" s="2" t="s">
        <v>13</v>
      </c>
    </row>
    <row r="52" spans="2:3" ht="14.25" thickBot="1">
      <c r="B52" s="3"/>
      <c r="C52" s="2" t="s">
        <v>14</v>
      </c>
    </row>
    <row r="53" spans="2:3" ht="14.25" thickBot="1">
      <c r="B53" s="3"/>
      <c r="C53" s="2" t="s">
        <v>15</v>
      </c>
    </row>
    <row r="55" ht="14.25" thickBot="1">
      <c r="B55" s="2" t="s">
        <v>33</v>
      </c>
    </row>
    <row r="56" spans="2:10" ht="13.5">
      <c r="B56" s="7"/>
      <c r="C56" s="8"/>
      <c r="D56" s="8"/>
      <c r="E56" s="8"/>
      <c r="F56" s="8"/>
      <c r="G56" s="8"/>
      <c r="H56" s="8"/>
      <c r="I56" s="8"/>
      <c r="J56" s="9"/>
    </row>
    <row r="57" spans="2:10" ht="13.5">
      <c r="B57" s="10"/>
      <c r="C57" s="11"/>
      <c r="D57" s="11"/>
      <c r="E57" s="11"/>
      <c r="F57" s="11"/>
      <c r="G57" s="11"/>
      <c r="H57" s="11"/>
      <c r="I57" s="11"/>
      <c r="J57" s="12"/>
    </row>
    <row r="58" spans="2:10" ht="14.25" thickBot="1">
      <c r="B58" s="13"/>
      <c r="C58" s="14"/>
      <c r="D58" s="14"/>
      <c r="E58" s="14"/>
      <c r="F58" s="14"/>
      <c r="G58" s="14"/>
      <c r="H58" s="14"/>
      <c r="I58" s="14"/>
      <c r="J58" s="15"/>
    </row>
    <row r="60" spans="1:2" ht="14.25">
      <c r="A60" s="1" t="s">
        <v>26</v>
      </c>
      <c r="B60" s="1" t="s">
        <v>99</v>
      </c>
    </row>
    <row r="61" ht="14.25" thickBot="1"/>
    <row r="62" spans="2:3" ht="14.25" thickBot="1">
      <c r="B62" s="3"/>
      <c r="C62" s="2" t="s">
        <v>11</v>
      </c>
    </row>
    <row r="63" spans="2:3" ht="14.25" thickBot="1">
      <c r="B63" s="3"/>
      <c r="C63" s="2" t="s">
        <v>68</v>
      </c>
    </row>
    <row r="64" spans="2:3" ht="14.25" thickBot="1">
      <c r="B64" s="3"/>
      <c r="C64" s="2" t="s">
        <v>69</v>
      </c>
    </row>
    <row r="66" ht="14.25" thickBot="1">
      <c r="B66" s="2" t="s">
        <v>70</v>
      </c>
    </row>
    <row r="67" spans="2:10" ht="13.5">
      <c r="B67" s="7"/>
      <c r="C67" s="8"/>
      <c r="D67" s="8"/>
      <c r="E67" s="8"/>
      <c r="F67" s="8"/>
      <c r="G67" s="8"/>
      <c r="H67" s="8"/>
      <c r="I67" s="8"/>
      <c r="J67" s="9"/>
    </row>
    <row r="68" spans="2:10" ht="13.5">
      <c r="B68" s="10"/>
      <c r="C68" s="11"/>
      <c r="D68" s="11"/>
      <c r="E68" s="11"/>
      <c r="F68" s="11"/>
      <c r="G68" s="11"/>
      <c r="H68" s="11"/>
      <c r="I68" s="11"/>
      <c r="J68" s="12"/>
    </row>
    <row r="69" spans="2:10" ht="14.25" thickBot="1">
      <c r="B69" s="13"/>
      <c r="C69" s="14"/>
      <c r="D69" s="14"/>
      <c r="E69" s="14"/>
      <c r="F69" s="14"/>
      <c r="G69" s="14"/>
      <c r="H69" s="14"/>
      <c r="I69" s="14"/>
      <c r="J69" s="15"/>
    </row>
    <row r="71" spans="1:2" ht="14.25">
      <c r="A71" s="1" t="s">
        <v>27</v>
      </c>
      <c r="B71" s="1" t="s">
        <v>45</v>
      </c>
    </row>
    <row r="72" spans="1:2" ht="14.25">
      <c r="A72" s="1"/>
      <c r="B72" s="1" t="s">
        <v>48</v>
      </c>
    </row>
    <row r="73" ht="14.25" thickBot="1"/>
    <row r="74" spans="2:3" ht="14.25" thickBot="1">
      <c r="B74" s="3"/>
      <c r="C74" s="2" t="s">
        <v>46</v>
      </c>
    </row>
    <row r="75" spans="2:3" ht="14.25" thickBot="1">
      <c r="B75" s="3"/>
      <c r="C75" s="2" t="s">
        <v>47</v>
      </c>
    </row>
    <row r="77" ht="13.5">
      <c r="B77" s="2" t="s">
        <v>71</v>
      </c>
    </row>
    <row r="78" ht="14.25" thickBot="1">
      <c r="B78" s="2" t="s">
        <v>92</v>
      </c>
    </row>
    <row r="79" spans="2:10" ht="13.5">
      <c r="B79" s="7"/>
      <c r="C79" s="8"/>
      <c r="D79" s="8"/>
      <c r="E79" s="8"/>
      <c r="F79" s="8"/>
      <c r="G79" s="8"/>
      <c r="H79" s="8"/>
      <c r="I79" s="8"/>
      <c r="J79" s="9"/>
    </row>
    <row r="80" spans="2:10" ht="13.5">
      <c r="B80" s="10"/>
      <c r="C80" s="11"/>
      <c r="D80" s="11"/>
      <c r="E80" s="11"/>
      <c r="F80" s="11"/>
      <c r="G80" s="11"/>
      <c r="H80" s="11"/>
      <c r="I80" s="11"/>
      <c r="J80" s="12"/>
    </row>
    <row r="81" spans="2:10" ht="14.25" thickBot="1">
      <c r="B81" s="13"/>
      <c r="C81" s="14"/>
      <c r="D81" s="14"/>
      <c r="E81" s="14"/>
      <c r="F81" s="14"/>
      <c r="G81" s="14"/>
      <c r="H81" s="14"/>
      <c r="I81" s="14"/>
      <c r="J81" s="15"/>
    </row>
    <row r="83" spans="1:2" ht="14.25">
      <c r="A83" s="1" t="s">
        <v>28</v>
      </c>
      <c r="B83" s="1" t="s">
        <v>74</v>
      </c>
    </row>
    <row r="84" spans="1:2" ht="15" thickBot="1">
      <c r="A84" s="1"/>
      <c r="B84" s="1"/>
    </row>
    <row r="85" spans="2:3" ht="14.25" thickBot="1">
      <c r="B85" s="3"/>
      <c r="C85" s="2" t="s">
        <v>75</v>
      </c>
    </row>
    <row r="86" spans="2:3" ht="14.25" thickBot="1">
      <c r="B86" s="3"/>
      <c r="C86" s="2" t="s">
        <v>76</v>
      </c>
    </row>
    <row r="87" ht="14.25" thickBot="1">
      <c r="B87" s="4" t="s">
        <v>86</v>
      </c>
    </row>
    <row r="88" spans="2:10" ht="13.5">
      <c r="B88" s="7"/>
      <c r="C88" s="8"/>
      <c r="D88" s="8"/>
      <c r="E88" s="8"/>
      <c r="F88" s="8"/>
      <c r="G88" s="8"/>
      <c r="H88" s="8"/>
      <c r="I88" s="8"/>
      <c r="J88" s="9"/>
    </row>
    <row r="89" spans="2:10" ht="13.5">
      <c r="B89" s="10"/>
      <c r="C89" s="11"/>
      <c r="D89" s="11"/>
      <c r="E89" s="11"/>
      <c r="F89" s="11"/>
      <c r="G89" s="11"/>
      <c r="H89" s="11"/>
      <c r="I89" s="11"/>
      <c r="J89" s="12"/>
    </row>
    <row r="90" spans="2:10" ht="14.25" thickBot="1">
      <c r="B90" s="13"/>
      <c r="C90" s="14"/>
      <c r="D90" s="14"/>
      <c r="E90" s="14"/>
      <c r="F90" s="14"/>
      <c r="G90" s="14"/>
      <c r="H90" s="14"/>
      <c r="I90" s="14"/>
      <c r="J90" s="15"/>
    </row>
    <row r="92" spans="1:2" ht="14.25">
      <c r="A92" s="1" t="s">
        <v>29</v>
      </c>
      <c r="B92" s="1" t="s">
        <v>31</v>
      </c>
    </row>
    <row r="93" spans="1:2" ht="15" thickBot="1">
      <c r="A93" s="1"/>
      <c r="B93" s="1"/>
    </row>
    <row r="94" spans="2:10" ht="13.5">
      <c r="B94" s="7"/>
      <c r="C94" s="8"/>
      <c r="D94" s="8"/>
      <c r="E94" s="8"/>
      <c r="F94" s="8"/>
      <c r="G94" s="8"/>
      <c r="H94" s="8"/>
      <c r="I94" s="8"/>
      <c r="J94" s="9"/>
    </row>
    <row r="95" spans="2:10" ht="13.5">
      <c r="B95" s="10"/>
      <c r="C95" s="11"/>
      <c r="D95" s="11"/>
      <c r="E95" s="11"/>
      <c r="F95" s="11"/>
      <c r="G95" s="11"/>
      <c r="H95" s="11"/>
      <c r="I95" s="11"/>
      <c r="J95" s="12"/>
    </row>
    <row r="96" spans="2:10" ht="14.25" thickBot="1">
      <c r="B96" s="13"/>
      <c r="C96" s="14"/>
      <c r="D96" s="14"/>
      <c r="E96" s="14"/>
      <c r="F96" s="14"/>
      <c r="G96" s="14"/>
      <c r="H96" s="14"/>
      <c r="I96" s="14"/>
      <c r="J96" s="15"/>
    </row>
    <row r="98" spans="1:2" ht="14.25">
      <c r="A98" s="1" t="s">
        <v>51</v>
      </c>
      <c r="B98" s="1" t="s">
        <v>32</v>
      </c>
    </row>
    <row r="99" spans="1:2" ht="15" thickBot="1">
      <c r="A99" s="1"/>
      <c r="B99" s="1"/>
    </row>
    <row r="100" spans="2:10" ht="13.5">
      <c r="B100" s="7"/>
      <c r="C100" s="8"/>
      <c r="D100" s="8"/>
      <c r="E100" s="8"/>
      <c r="F100" s="8"/>
      <c r="G100" s="8"/>
      <c r="H100" s="8"/>
      <c r="I100" s="8"/>
      <c r="J100" s="9"/>
    </row>
    <row r="101" spans="2:10" ht="13.5">
      <c r="B101" s="10"/>
      <c r="C101" s="11"/>
      <c r="D101" s="11"/>
      <c r="E101" s="11"/>
      <c r="F101" s="11"/>
      <c r="G101" s="11"/>
      <c r="H101" s="11"/>
      <c r="I101" s="11"/>
      <c r="J101" s="12"/>
    </row>
    <row r="102" spans="2:10" ht="14.25" thickBot="1">
      <c r="B102" s="13"/>
      <c r="C102" s="14"/>
      <c r="D102" s="14"/>
      <c r="E102" s="14"/>
      <c r="F102" s="14"/>
      <c r="G102" s="14"/>
      <c r="H102" s="14"/>
      <c r="I102" s="14"/>
      <c r="J102" s="15"/>
    </row>
    <row r="104" spans="1:2" ht="14.25">
      <c r="A104" s="1" t="s">
        <v>83</v>
      </c>
      <c r="B104" s="1" t="s">
        <v>77</v>
      </c>
    </row>
    <row r="105" ht="14.25" thickBot="1"/>
    <row r="106" spans="2:3" ht="14.25" thickBot="1">
      <c r="B106" s="3"/>
      <c r="C106" s="2" t="s">
        <v>17</v>
      </c>
    </row>
    <row r="107" spans="2:3" ht="14.25" thickBot="1">
      <c r="B107" s="3"/>
      <c r="C107" s="2" t="s">
        <v>18</v>
      </c>
    </row>
    <row r="108" ht="14.25" thickBot="1">
      <c r="B108" s="4" t="s">
        <v>30</v>
      </c>
    </row>
    <row r="109" spans="2:10" ht="13.5">
      <c r="B109" s="7"/>
      <c r="C109" s="8"/>
      <c r="D109" s="8"/>
      <c r="E109" s="8"/>
      <c r="F109" s="8"/>
      <c r="G109" s="8"/>
      <c r="H109" s="8"/>
      <c r="I109" s="8"/>
      <c r="J109" s="9"/>
    </row>
    <row r="110" spans="2:10" ht="13.5">
      <c r="B110" s="10"/>
      <c r="C110" s="11"/>
      <c r="D110" s="11"/>
      <c r="E110" s="11"/>
      <c r="F110" s="11"/>
      <c r="G110" s="11"/>
      <c r="H110" s="11"/>
      <c r="I110" s="11"/>
      <c r="J110" s="12"/>
    </row>
    <row r="111" spans="2:10" ht="14.25" thickBot="1">
      <c r="B111" s="13"/>
      <c r="C111" s="14"/>
      <c r="D111" s="14"/>
      <c r="E111" s="14"/>
      <c r="F111" s="14"/>
      <c r="G111" s="14"/>
      <c r="H111" s="14"/>
      <c r="I111" s="14"/>
      <c r="J111" s="15"/>
    </row>
    <row r="113" spans="1:2" ht="14.25">
      <c r="A113" s="1" t="s">
        <v>52</v>
      </c>
      <c r="B113" s="1" t="s">
        <v>72</v>
      </c>
    </row>
    <row r="114" spans="1:2" ht="14.25">
      <c r="A114" s="1"/>
      <c r="B114" s="1" t="s">
        <v>73</v>
      </c>
    </row>
    <row r="115" spans="1:2" ht="15" thickBot="1">
      <c r="A115" s="1"/>
      <c r="B115" s="1"/>
    </row>
    <row r="116" spans="2:10" ht="13.5">
      <c r="B116" s="7"/>
      <c r="C116" s="8"/>
      <c r="D116" s="8"/>
      <c r="E116" s="8"/>
      <c r="F116" s="8"/>
      <c r="G116" s="8"/>
      <c r="H116" s="8"/>
      <c r="I116" s="8"/>
      <c r="J116" s="9"/>
    </row>
    <row r="117" spans="2:10" ht="13.5">
      <c r="B117" s="10"/>
      <c r="C117" s="11"/>
      <c r="D117" s="11"/>
      <c r="E117" s="11"/>
      <c r="F117" s="11"/>
      <c r="G117" s="11"/>
      <c r="H117" s="11"/>
      <c r="I117" s="11"/>
      <c r="J117" s="12"/>
    </row>
    <row r="118" spans="2:10" ht="14.25" thickBot="1">
      <c r="B118" s="13"/>
      <c r="C118" s="14"/>
      <c r="D118" s="14"/>
      <c r="E118" s="14"/>
      <c r="F118" s="14"/>
      <c r="G118" s="14"/>
      <c r="H118" s="14"/>
      <c r="I118" s="14"/>
      <c r="J118" s="15"/>
    </row>
    <row r="120" spans="1:2" ht="14.25">
      <c r="A120" s="1" t="s">
        <v>53</v>
      </c>
      <c r="B120" s="1" t="s">
        <v>110</v>
      </c>
    </row>
    <row r="121" spans="1:2" ht="14.25">
      <c r="A121" s="1"/>
      <c r="B121" s="1" t="s">
        <v>111</v>
      </c>
    </row>
    <row r="122" spans="1:2" ht="15" thickBot="1">
      <c r="A122" s="1"/>
      <c r="B122" s="1"/>
    </row>
    <row r="123" spans="2:3" ht="14.25" thickBot="1">
      <c r="B123" s="3"/>
      <c r="C123" s="2" t="s">
        <v>91</v>
      </c>
    </row>
    <row r="124" spans="2:3" ht="14.25" thickBot="1">
      <c r="B124" s="3"/>
      <c r="C124" s="2" t="s">
        <v>90</v>
      </c>
    </row>
    <row r="125" spans="2:3" ht="14.25" thickBot="1">
      <c r="B125" s="3"/>
      <c r="C125" s="2" t="s">
        <v>88</v>
      </c>
    </row>
    <row r="126" spans="1:2" ht="15" thickBot="1">
      <c r="A126" s="1"/>
      <c r="B126" s="4" t="s">
        <v>89</v>
      </c>
    </row>
    <row r="127" spans="2:10" ht="13.5">
      <c r="B127" s="7"/>
      <c r="C127" s="8"/>
      <c r="D127" s="8"/>
      <c r="E127" s="8"/>
      <c r="F127" s="8"/>
      <c r="G127" s="8"/>
      <c r="H127" s="8"/>
      <c r="I127" s="8"/>
      <c r="J127" s="9"/>
    </row>
    <row r="128" spans="2:10" ht="13.5">
      <c r="B128" s="10"/>
      <c r="C128" s="11"/>
      <c r="D128" s="11"/>
      <c r="E128" s="11"/>
      <c r="F128" s="11"/>
      <c r="G128" s="11"/>
      <c r="H128" s="11"/>
      <c r="I128" s="11"/>
      <c r="J128" s="12"/>
    </row>
    <row r="129" spans="2:10" ht="14.25" thickBot="1">
      <c r="B129" s="13"/>
      <c r="C129" s="14"/>
      <c r="D129" s="14"/>
      <c r="E129" s="14"/>
      <c r="F129" s="14"/>
      <c r="G129" s="14"/>
      <c r="H129" s="14"/>
      <c r="I129" s="14"/>
      <c r="J129" s="15"/>
    </row>
    <row r="131" spans="1:2" ht="14.25">
      <c r="A131" s="1" t="s">
        <v>87</v>
      </c>
      <c r="B131" s="1" t="s">
        <v>109</v>
      </c>
    </row>
    <row r="132" spans="1:2" ht="14.25">
      <c r="A132" s="1"/>
      <c r="B132" s="1" t="s">
        <v>94</v>
      </c>
    </row>
    <row r="133" spans="1:2" ht="14.25">
      <c r="A133" s="1"/>
      <c r="B133" s="1" t="s">
        <v>108</v>
      </c>
    </row>
    <row r="134" spans="1:2" ht="15" thickBot="1">
      <c r="A134" s="1"/>
      <c r="B134" s="1"/>
    </row>
    <row r="135" spans="2:3" ht="14.25" thickBot="1">
      <c r="B135" s="3"/>
      <c r="C135" s="2" t="s">
        <v>95</v>
      </c>
    </row>
    <row r="136" spans="2:3" ht="14.25" thickBot="1">
      <c r="B136" s="3"/>
      <c r="C136" s="2" t="s">
        <v>96</v>
      </c>
    </row>
    <row r="137" spans="2:3" ht="14.25" thickBot="1">
      <c r="B137" s="3"/>
      <c r="C137" s="2" t="s">
        <v>97</v>
      </c>
    </row>
    <row r="138" spans="1:2" ht="15" thickBot="1">
      <c r="A138" s="1"/>
      <c r="B138" s="4" t="s">
        <v>98</v>
      </c>
    </row>
    <row r="139" spans="2:10" ht="13.5">
      <c r="B139" s="7"/>
      <c r="C139" s="8"/>
      <c r="D139" s="8"/>
      <c r="E139" s="8"/>
      <c r="F139" s="8"/>
      <c r="G139" s="8"/>
      <c r="H139" s="8"/>
      <c r="I139" s="8"/>
      <c r="J139" s="9"/>
    </row>
    <row r="140" spans="2:10" ht="13.5">
      <c r="B140" s="10"/>
      <c r="C140" s="11"/>
      <c r="D140" s="11"/>
      <c r="E140" s="11"/>
      <c r="F140" s="11"/>
      <c r="G140" s="11"/>
      <c r="H140" s="11"/>
      <c r="I140" s="11"/>
      <c r="J140" s="12"/>
    </row>
    <row r="141" spans="2:10" ht="14.25" thickBot="1">
      <c r="B141" s="13"/>
      <c r="C141" s="14"/>
      <c r="D141" s="14"/>
      <c r="E141" s="14"/>
      <c r="F141" s="14"/>
      <c r="G141" s="14"/>
      <c r="H141" s="14"/>
      <c r="I141" s="14"/>
      <c r="J141" s="15"/>
    </row>
    <row r="143" spans="1:2" ht="14.25">
      <c r="A143" s="1" t="s">
        <v>93</v>
      </c>
      <c r="B143" s="5" t="s">
        <v>78</v>
      </c>
    </row>
    <row r="144" spans="1:2" ht="14.25">
      <c r="A144" s="1"/>
      <c r="B144" s="5" t="s">
        <v>79</v>
      </c>
    </row>
    <row r="145" spans="1:2" ht="14.25">
      <c r="A145" s="1"/>
      <c r="B145" s="5" t="s">
        <v>80</v>
      </c>
    </row>
    <row r="146" spans="1:2" ht="14.25">
      <c r="A146" s="1"/>
      <c r="B146" s="1" t="s">
        <v>34</v>
      </c>
    </row>
    <row r="147" spans="1:2" ht="15" thickBot="1">
      <c r="A147" s="1"/>
      <c r="B147" s="1"/>
    </row>
    <row r="148" spans="2:10" ht="13.5">
      <c r="B148" s="7"/>
      <c r="C148" s="8"/>
      <c r="D148" s="8"/>
      <c r="E148" s="8"/>
      <c r="F148" s="8"/>
      <c r="G148" s="8"/>
      <c r="H148" s="8"/>
      <c r="I148" s="8"/>
      <c r="J148" s="9"/>
    </row>
    <row r="149" spans="2:10" ht="13.5">
      <c r="B149" s="10"/>
      <c r="C149" s="11"/>
      <c r="D149" s="11"/>
      <c r="E149" s="11"/>
      <c r="F149" s="11"/>
      <c r="G149" s="11"/>
      <c r="H149" s="11"/>
      <c r="I149" s="11"/>
      <c r="J149" s="12"/>
    </row>
    <row r="150" spans="2:10" ht="13.5">
      <c r="B150" s="10"/>
      <c r="C150" s="11"/>
      <c r="D150" s="11"/>
      <c r="E150" s="11"/>
      <c r="F150" s="11"/>
      <c r="G150" s="11"/>
      <c r="H150" s="11"/>
      <c r="I150" s="11"/>
      <c r="J150" s="12"/>
    </row>
    <row r="151" spans="2:10" ht="13.5">
      <c r="B151" s="10"/>
      <c r="C151" s="11"/>
      <c r="D151" s="11"/>
      <c r="E151" s="11"/>
      <c r="F151" s="11"/>
      <c r="G151" s="11"/>
      <c r="H151" s="11"/>
      <c r="I151" s="11"/>
      <c r="J151" s="12"/>
    </row>
    <row r="152" spans="2:10" ht="13.5">
      <c r="B152" s="10"/>
      <c r="C152" s="11"/>
      <c r="D152" s="11"/>
      <c r="E152" s="11"/>
      <c r="F152" s="11"/>
      <c r="G152" s="11"/>
      <c r="H152" s="11"/>
      <c r="I152" s="11"/>
      <c r="J152" s="12"/>
    </row>
    <row r="153" spans="2:10" ht="13.5">
      <c r="B153" s="10"/>
      <c r="C153" s="11"/>
      <c r="D153" s="11"/>
      <c r="E153" s="11"/>
      <c r="F153" s="11"/>
      <c r="G153" s="11"/>
      <c r="H153" s="11"/>
      <c r="I153" s="11"/>
      <c r="J153" s="12"/>
    </row>
    <row r="154" spans="2:10" ht="13.5">
      <c r="B154" s="10"/>
      <c r="C154" s="11"/>
      <c r="D154" s="11"/>
      <c r="E154" s="11"/>
      <c r="F154" s="11"/>
      <c r="G154" s="11"/>
      <c r="H154" s="11"/>
      <c r="I154" s="11"/>
      <c r="J154" s="12"/>
    </row>
    <row r="155" spans="2:10" ht="14.25" thickBot="1">
      <c r="B155" s="13"/>
      <c r="C155" s="14"/>
      <c r="D155" s="14"/>
      <c r="E155" s="14"/>
      <c r="F155" s="14"/>
      <c r="G155" s="14"/>
      <c r="H155" s="14"/>
      <c r="I155" s="14"/>
      <c r="J155" s="15"/>
    </row>
    <row r="157" spans="2:10" ht="14.25">
      <c r="B157" s="6" t="s">
        <v>19</v>
      </c>
      <c r="C157" s="6"/>
      <c r="D157" s="6"/>
      <c r="E157" s="6"/>
      <c r="F157" s="6"/>
      <c r="G157" s="6"/>
      <c r="H157" s="6"/>
      <c r="I157" s="6"/>
      <c r="J157" s="6"/>
    </row>
  </sheetData>
  <sheetProtection/>
  <mergeCells count="17">
    <mergeCell ref="A1:K1"/>
    <mergeCell ref="A3:K7"/>
    <mergeCell ref="B11:J11"/>
    <mergeCell ref="B148:J155"/>
    <mergeCell ref="B67:J69"/>
    <mergeCell ref="B79:J81"/>
    <mergeCell ref="B15:J15"/>
    <mergeCell ref="B56:J58"/>
    <mergeCell ref="B39:J41"/>
    <mergeCell ref="B157:J157"/>
    <mergeCell ref="B94:J96"/>
    <mergeCell ref="B100:J102"/>
    <mergeCell ref="B116:J118"/>
    <mergeCell ref="B88:J90"/>
    <mergeCell ref="B109:J111"/>
    <mergeCell ref="B127:J129"/>
    <mergeCell ref="B139:J141"/>
  </mergeCells>
  <dataValidations count="1">
    <dataValidation type="list" allowBlank="1" showInputMessage="1" showErrorMessage="1" sqref="B19:B20 B24:B28 B62:B64 B51:B53 B32:B34 B45:B47 B74:B75 B85:B86 B106:B107 B123:B125 B135:B137">
      <formula1>"○"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rowBreaks count="2" manualBreakCount="2">
    <brk id="59" max="10" man="1"/>
    <brk id="11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zoomScalePageLayoutView="0" workbookViewId="0" topLeftCell="A1">
      <selection activeCell="E6" sqref="E6"/>
    </sheetView>
  </sheetViews>
  <sheetFormatPr defaultColWidth="9.140625" defaultRowHeight="15"/>
  <cols>
    <col min="1" max="2" width="4.28125" style="0" bestFit="1" customWidth="1"/>
    <col min="3" max="3" width="4.28125" style="0" customWidth="1"/>
    <col min="4" max="4" width="4.28125" style="0" bestFit="1" customWidth="1"/>
    <col min="5" max="5" width="4.28125" style="0" customWidth="1"/>
    <col min="6" max="6" width="14.140625" style="0" bestFit="1" customWidth="1"/>
    <col min="7" max="7" width="4.28125" style="0" customWidth="1"/>
    <col min="8" max="8" width="4.28125" style="0" bestFit="1" customWidth="1"/>
    <col min="9" max="9" width="11.421875" style="0" bestFit="1" customWidth="1"/>
    <col min="10" max="10" width="4.28125" style="0" bestFit="1" customWidth="1"/>
    <col min="11" max="11" width="14.140625" style="0" bestFit="1" customWidth="1"/>
    <col min="12" max="12" width="4.28125" style="0" bestFit="1" customWidth="1"/>
    <col min="13" max="13" width="16.28125" style="0" bestFit="1" customWidth="1"/>
    <col min="14" max="14" width="5.421875" style="0" bestFit="1" customWidth="1"/>
    <col min="15" max="15" width="17.57421875" style="0" bestFit="1" customWidth="1"/>
    <col min="18" max="18" width="5.421875" style="0" bestFit="1" customWidth="1"/>
    <col min="19" max="19" width="11.421875" style="0" bestFit="1" customWidth="1"/>
    <col min="21" max="21" width="5.421875" style="0" bestFit="1" customWidth="1"/>
    <col min="22" max="22" width="11.421875" style="0" bestFit="1" customWidth="1"/>
    <col min="23" max="23" width="5.421875" style="0" bestFit="1" customWidth="1"/>
    <col min="24" max="24" width="11.421875" style="0" bestFit="1" customWidth="1"/>
  </cols>
  <sheetData>
    <row r="1" spans="1:25" ht="13.5">
      <c r="A1" t="s">
        <v>20</v>
      </c>
      <c r="B1" t="s">
        <v>21</v>
      </c>
      <c r="C1" t="s">
        <v>22</v>
      </c>
      <c r="D1" t="s">
        <v>23</v>
      </c>
      <c r="E1" t="s">
        <v>54</v>
      </c>
      <c r="F1" t="s">
        <v>100</v>
      </c>
      <c r="G1" t="s">
        <v>55</v>
      </c>
      <c r="H1" t="s">
        <v>56</v>
      </c>
      <c r="I1" t="s">
        <v>57</v>
      </c>
      <c r="J1" t="s">
        <v>58</v>
      </c>
      <c r="K1" t="s">
        <v>59</v>
      </c>
      <c r="L1" t="s">
        <v>60</v>
      </c>
      <c r="M1" t="s">
        <v>61</v>
      </c>
      <c r="N1" t="s">
        <v>101</v>
      </c>
      <c r="O1" t="s">
        <v>102</v>
      </c>
      <c r="P1" t="s">
        <v>62</v>
      </c>
      <c r="Q1" t="s">
        <v>103</v>
      </c>
      <c r="R1" t="s">
        <v>104</v>
      </c>
      <c r="S1" t="s">
        <v>63</v>
      </c>
      <c r="T1" t="s">
        <v>105</v>
      </c>
      <c r="U1" t="s">
        <v>64</v>
      </c>
      <c r="V1" t="s">
        <v>106</v>
      </c>
      <c r="W1" t="s">
        <v>65</v>
      </c>
      <c r="X1" t="s">
        <v>107</v>
      </c>
      <c r="Y1" t="s">
        <v>66</v>
      </c>
    </row>
    <row r="2" spans="1:25" ht="13.5">
      <c r="A2">
        <f>'記入'!B11</f>
        <v>0</v>
      </c>
      <c r="B2">
        <f>'記入'!B15</f>
        <v>0</v>
      </c>
      <c r="C2">
        <f>IF('記入'!B19="○",'記入'!C19,IF('記入'!B20="○",'記入'!C20,0))</f>
        <v>0</v>
      </c>
      <c r="D2">
        <f>IF('記入'!B24="○",'記入'!C24,IF('記入'!B25="○",'記入'!C25,IF('記入'!B26="○",'記入'!C26,IF('記入'!B27="○",'記入'!C27,IF('記入'!B28="○",'記入'!C28,0)))))</f>
        <v>0</v>
      </c>
      <c r="E2">
        <f>IF('記入'!B32="○",'記入'!C32,IF('記入'!B33="○",'記入'!C33,IF('記入'!B34="○",'記入'!C34,0)))</f>
        <v>0</v>
      </c>
      <c r="F2">
        <f>'記入'!B39</f>
        <v>0</v>
      </c>
      <c r="G2">
        <f>IF('記入'!B45="○",'記入'!C45,IF('記入'!B46="○",'記入'!C46,IF('記入'!B47="○",'記入'!C47,0)))</f>
        <v>0</v>
      </c>
      <c r="H2">
        <f>IF('記入'!B51="○",'記入'!C51,IF('記入'!B52="○",'記入'!C52,IF('記入'!B53="○",'記入'!C53,0)))</f>
        <v>0</v>
      </c>
      <c r="I2">
        <f>'記入'!B56</f>
        <v>0</v>
      </c>
      <c r="J2">
        <f>IF('記入'!B62="○",'記入'!C62,IF('記入'!B63="○",'記入'!C63,IF('記入'!B64="○",'記入'!C64,0)))</f>
        <v>0</v>
      </c>
      <c r="K2">
        <f>'記入'!B67</f>
        <v>0</v>
      </c>
      <c r="L2">
        <f>IF('記入'!B74="○",'記入'!C74,IF('記入'!B75="○",'記入'!C75,0))</f>
        <v>0</v>
      </c>
      <c r="M2">
        <f>'記入'!B79</f>
        <v>0</v>
      </c>
      <c r="N2">
        <f>IF('記入'!B85="○",'記入'!C85,IF('記入'!B86="○",'記入'!C86,0))</f>
        <v>0</v>
      </c>
      <c r="O2">
        <f>'記入'!B88</f>
        <v>0</v>
      </c>
      <c r="P2">
        <f>'記入'!B94</f>
        <v>0</v>
      </c>
      <c r="Q2">
        <f>'記入'!B100</f>
        <v>0</v>
      </c>
      <c r="R2">
        <f>IF('記入'!B106="○",'記入'!C106,IF('記入'!B107="○",'記入'!C107,0))</f>
        <v>0</v>
      </c>
      <c r="S2">
        <f>'記入'!B109</f>
        <v>0</v>
      </c>
      <c r="T2">
        <f>'記入'!B116</f>
        <v>0</v>
      </c>
      <c r="U2">
        <f>IF('記入'!B123="○",'記入'!C123,IF('記入'!B124="○",'記入'!C124,IF('記入'!B125="○",'記入'!C125,0)))</f>
        <v>0</v>
      </c>
      <c r="V2">
        <f>'記入'!B127</f>
        <v>0</v>
      </c>
      <c r="W2">
        <f>IF('記入'!B135="○",'記入'!C135,IF('記入'!B136="○",'記入'!C136,IF('記入'!B137="○",'記入'!C137,0)))</f>
        <v>0</v>
      </c>
      <c r="X2">
        <f>'記入'!B139</f>
        <v>0</v>
      </c>
      <c r="Y2">
        <f>'記入'!B148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2018-05-11T08:29:10Z</cp:lastPrinted>
  <dcterms:created xsi:type="dcterms:W3CDTF">2017-04-13T00:42:33Z</dcterms:created>
  <dcterms:modified xsi:type="dcterms:W3CDTF">2019-04-24T01:07:41Z</dcterms:modified>
  <cp:category/>
  <cp:version/>
  <cp:contentType/>
  <cp:contentStatus/>
</cp:coreProperties>
</file>